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676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F128" i="1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17"/>
</calcChain>
</file>

<file path=xl/sharedStrings.xml><?xml version="1.0" encoding="utf-8"?>
<sst xmlns="http://schemas.openxmlformats.org/spreadsheetml/2006/main" count="380" uniqueCount="225">
  <si>
    <t>КУЛЬТУРА</t>
  </si>
  <si>
    <t>УПАКОВКА</t>
  </si>
  <si>
    <t>ГИБРИД</t>
  </si>
  <si>
    <t>KS 24 F1</t>
  </si>
  <si>
    <t>KS 8777 F1</t>
  </si>
  <si>
    <t>Самурай F1</t>
  </si>
  <si>
    <t>Прадо F1</t>
  </si>
  <si>
    <t>KS 7049 F1</t>
  </si>
  <si>
    <t>KS 7066 F1</t>
  </si>
  <si>
    <t>Агаси F1</t>
  </si>
  <si>
    <t>KS 15 F1</t>
  </si>
  <si>
    <t>KS 29 F1</t>
  </si>
  <si>
    <t>KS 60 F1</t>
  </si>
  <si>
    <t>Акира F1</t>
  </si>
  <si>
    <t>Наоми F1</t>
  </si>
  <si>
    <t>Хонка F1</t>
  </si>
  <si>
    <t>KS 355 F1</t>
  </si>
  <si>
    <t>Кеззи F1</t>
  </si>
  <si>
    <t>100 семян</t>
  </si>
  <si>
    <t>1 000 семян</t>
  </si>
  <si>
    <t>Киото F1</t>
  </si>
  <si>
    <t>KS 340 F1</t>
  </si>
  <si>
    <t>KS 374 F1</t>
  </si>
  <si>
    <t>Зена F1</t>
  </si>
  <si>
    <t>Ванза F1</t>
  </si>
  <si>
    <t>Мисора F1</t>
  </si>
  <si>
    <t>Вулкан</t>
  </si>
  <si>
    <t>100 грамм</t>
  </si>
  <si>
    <t>20 грамм</t>
  </si>
  <si>
    <t>Мацури F1</t>
  </si>
  <si>
    <t>100 000 семян</t>
  </si>
  <si>
    <t>10 000 семян</t>
  </si>
  <si>
    <t>ПЕРЕЦ ГОРЬКИЙ</t>
  </si>
  <si>
    <t>KS 448 F1</t>
  </si>
  <si>
    <t>10 грамм</t>
  </si>
  <si>
    <t>1 грамм</t>
  </si>
  <si>
    <t>KS 65 F1</t>
  </si>
  <si>
    <t>Кампай F1</t>
  </si>
  <si>
    <t>ПЕРЕЦ СЛАДКИЙ</t>
  </si>
  <si>
    <t>KS 04 F1</t>
  </si>
  <si>
    <t>Яника F1</t>
  </si>
  <si>
    <t>250 семян</t>
  </si>
  <si>
    <t>Титан</t>
  </si>
  <si>
    <t>50 грамм</t>
  </si>
  <si>
    <t>5 грамм</t>
  </si>
  <si>
    <t>ДЕТЕРМИНАНТНЫЙ</t>
  </si>
  <si>
    <t>KS 720 F1</t>
  </si>
  <si>
    <t>Асвон F1</t>
  </si>
  <si>
    <t>KS 829 F1</t>
  </si>
  <si>
    <t>KS 835 F1</t>
  </si>
  <si>
    <t>Конори F1</t>
  </si>
  <si>
    <t>ИНДЕТЕРМИНАНТНЫЙ</t>
  </si>
  <si>
    <t>KS 10 F1</t>
  </si>
  <si>
    <t>KS 14 F1</t>
  </si>
  <si>
    <t>KS 38 F1</t>
  </si>
  <si>
    <t>Батлер F1</t>
  </si>
  <si>
    <t>Касамори F1</t>
  </si>
  <si>
    <t>Кибо F1</t>
  </si>
  <si>
    <t>Тайлер F1</t>
  </si>
  <si>
    <t>Хитомакс F1</t>
  </si>
  <si>
    <t>Ядвига F1</t>
  </si>
  <si>
    <t>2 500 семян</t>
  </si>
  <si>
    <t>KS 399 F1</t>
  </si>
  <si>
    <t>250 грамм</t>
  </si>
  <si>
    <t>5 000 семян</t>
  </si>
  <si>
    <t>500 семян</t>
  </si>
  <si>
    <t>KS 412 F1</t>
  </si>
  <si>
    <t xml:space="preserve">250 семян </t>
  </si>
  <si>
    <t xml:space="preserve"> АРБУЗ</t>
  </si>
  <si>
    <t xml:space="preserve"> БАКЛАЖАН</t>
  </si>
  <si>
    <t xml:space="preserve"> ДЫНЯ</t>
  </si>
  <si>
    <t xml:space="preserve"> KS 8777 F1</t>
  </si>
  <si>
    <t xml:space="preserve"> ПРАДО F1</t>
  </si>
  <si>
    <t xml:space="preserve"> САМУРАЙ F1</t>
  </si>
  <si>
    <t xml:space="preserve"> </t>
  </si>
  <si>
    <t>ОПИСАНИЕ</t>
  </si>
  <si>
    <t xml:space="preserve"> АГАСИ F1</t>
  </si>
  <si>
    <t xml:space="preserve"> KS 55 F1</t>
  </si>
  <si>
    <t xml:space="preserve"> KS 7044 F1</t>
  </si>
  <si>
    <t xml:space="preserve"> KS 7066 F1</t>
  </si>
  <si>
    <t xml:space="preserve"> KS 7049 F1</t>
  </si>
  <si>
    <t xml:space="preserve"> KS 7084 F1</t>
  </si>
  <si>
    <t xml:space="preserve"> KS 35 F1</t>
  </si>
  <si>
    <t xml:space="preserve"> KS 112 F1</t>
  </si>
  <si>
    <t xml:space="preserve"> KS 140 F1</t>
  </si>
  <si>
    <t xml:space="preserve"> КАПУСТА    БЕЛОКОЧАННАЯ</t>
  </si>
  <si>
    <t xml:space="preserve"> АКИРА F1</t>
  </si>
  <si>
    <t xml:space="preserve"> ХОНКА F1</t>
  </si>
  <si>
    <t xml:space="preserve"> НАОМИ F1</t>
  </si>
  <si>
    <t xml:space="preserve"> KS 15 F1</t>
  </si>
  <si>
    <t xml:space="preserve"> KS 29 F1</t>
  </si>
  <si>
    <t xml:space="preserve"> KS 60 F1</t>
  </si>
  <si>
    <t xml:space="preserve"> Новинка!</t>
  </si>
  <si>
    <t xml:space="preserve"> KS 179 F1 </t>
  </si>
  <si>
    <t xml:space="preserve"> KS 210 F1  </t>
  </si>
  <si>
    <t xml:space="preserve"> КИОТО F1</t>
  </si>
  <si>
    <t xml:space="preserve"> КАПУСТА БРОККОЛИ</t>
  </si>
  <si>
    <t xml:space="preserve"> KS 355 F1</t>
  </si>
  <si>
    <t xml:space="preserve"> КЕЗЗИ F1</t>
  </si>
  <si>
    <t xml:space="preserve"> КАПУСТА ПЕКИНСКАЯ</t>
  </si>
  <si>
    <t xml:space="preserve"> KS 340 F1</t>
  </si>
  <si>
    <t xml:space="preserve"> KS 374 F1</t>
  </si>
  <si>
    <t xml:space="preserve"> KS 399 F1</t>
  </si>
  <si>
    <t xml:space="preserve"> KS 888 F1</t>
  </si>
  <si>
    <t xml:space="preserve"> КАПУСТА ЦВЕТНАЯ</t>
  </si>
  <si>
    <t xml:space="preserve"> ВАНЗА F1</t>
  </si>
  <si>
    <t xml:space="preserve"> МИСОРА F1</t>
  </si>
  <si>
    <t xml:space="preserve"> KS 90 F1 </t>
  </si>
  <si>
    <t xml:space="preserve"> ЛУК НА ПЕРО</t>
  </si>
  <si>
    <t xml:space="preserve"> ВУЛКАН</t>
  </si>
  <si>
    <t xml:space="preserve"> МОРКОВЬ</t>
  </si>
  <si>
    <t xml:space="preserve"> МАЦУРИ F1</t>
  </si>
  <si>
    <t xml:space="preserve"> ПЕРЕЦ ГОРЬКИЙ</t>
  </si>
  <si>
    <t xml:space="preserve"> КАМПАЙ F1</t>
  </si>
  <si>
    <t xml:space="preserve"> ПЕРЕЦ СЛАДКИЙ</t>
  </si>
  <si>
    <t xml:space="preserve"> ЯНИКА F1</t>
  </si>
  <si>
    <t xml:space="preserve"> РЕДИС ДАЙКОН</t>
  </si>
  <si>
    <t xml:space="preserve"> ТИТАН</t>
  </si>
  <si>
    <t xml:space="preserve"> KS 282 F1</t>
  </si>
  <si>
    <t xml:space="preserve"> САЛАТ</t>
  </si>
  <si>
    <t xml:space="preserve"> KS 129 F1</t>
  </si>
  <si>
    <t xml:space="preserve"> KS 155 F1</t>
  </si>
  <si>
    <t xml:space="preserve"> KS 160 F1</t>
  </si>
  <si>
    <t xml:space="preserve"> ТОМАТ </t>
  </si>
  <si>
    <t xml:space="preserve"> ЯДВИГА F1</t>
  </si>
  <si>
    <t xml:space="preserve"> КОНОРИ F1</t>
  </si>
  <si>
    <t xml:space="preserve"> KS 720 F1</t>
  </si>
  <si>
    <t xml:space="preserve"> АСВОН F1</t>
  </si>
  <si>
    <t xml:space="preserve"> KS 835 F1</t>
  </si>
  <si>
    <t xml:space="preserve"> KS 17 F1</t>
  </si>
  <si>
    <t xml:space="preserve"> KS 10 F1</t>
  </si>
  <si>
    <t xml:space="preserve"> КАСАМОРИ F1</t>
  </si>
  <si>
    <t xml:space="preserve"> КИБО F1</t>
  </si>
  <si>
    <t xml:space="preserve"> KS 38 F1</t>
  </si>
  <si>
    <t xml:space="preserve"> БАТЛЕР F1</t>
  </si>
  <si>
    <t xml:space="preserve"> ТАЙЛЕР F1</t>
  </si>
  <si>
    <t xml:space="preserve"> ХИТОМАКС F1</t>
  </si>
  <si>
    <t xml:space="preserve"> Поздняя, 75-80 дней, тип Honey Dew, округлая форма плода, вес 1,8-2,5 кг, мякоть белая, хрустящая, ароматная, очень сладкая, 15-16% сахара. Устойчивость к жаре и болезням</t>
  </si>
  <si>
    <t xml:space="preserve"> Ранний гибрид, кустовой тип, плоды светло-зеленые, цилиндрические, выровненные, товарные. Мякоть белая, плотная. Высокая завязываемость плодов, обильное плодоношение в течение всего сезона. Устойчивость к вирусам мозаики арбуза и желтой мозаики кабачка</t>
  </si>
  <si>
    <t xml:space="preserve"> Ранняя, 48-52 дня, компактное растение, кочан шаровидный, ярко-зеленого цвета, вес 1-2 кг, кочерыжка маленькая. Дружное созревание, транспортировка, отлично сохраняется в поле "на корню"</t>
  </si>
  <si>
    <t xml:space="preserve"> Средняя, 65-75 дней, кочан округло-приплюснутой формы, насыщенного зеленого цвета, вес 2-3 кг, толерантность к болезням. Не растрескивается. Транспортабельность. Хранение до 4-х месяцев</t>
  </si>
  <si>
    <t xml:space="preserve"> Средне-ранняя, 60 дней, кочан цилиндрической формы, ярко-зеленого цвета, вес 2-2,5 кг, внутри желтый.  Привлекательный, аппетитный товарный вид.  Устойчивость к болезням. Хранение 4-5 месяцев </t>
  </si>
  <si>
    <t xml:space="preserve"> Ранний, партенокарпический, тип корнишон. Короткие междоузлия. Плоды крупнобугорчатые, темно-зеленые, длина 10-12 см. Урожайный. Вкусный. Для выращивания в открытом грунте и пленочных теплицах </t>
  </si>
  <si>
    <t xml:space="preserve"> Средне-ранний, плоды овальные, плотные, мясистые, вес 100-120 г. Отличный вкус. Товарный вид. Пластичный гибрид с широкой адаптацией у условиям выращивания. Устойчив к болезням</t>
  </si>
  <si>
    <t xml:space="preserve"> Ранний, плоды округло-кубовидные, насыщенного темно-красного горящего цвета, вес 70-90 г. Отрывается с хвостиком и без хвостика. Транспортабельность без потери товарных и вкусовых качеств. Очень урожайный, вкусный и стабильный, неприхотливый гибрид, устойчивый к болезням и стрессам</t>
  </si>
  <si>
    <t>Ранний, тип Ice Box, плод удлиненный, полосатый. Вес 3-4 кг, темно-красная мякоть, 10-11 % сахара. Дружное созревание. Неприхотливый в выращивании. Хороший выбор для пикника</t>
  </si>
  <si>
    <t xml:space="preserve"> ОГУРЕЦ  КОРНИШОН</t>
  </si>
  <si>
    <t>Ранняя, 65-70 дней, тип Japanese, округлая форма плода, вес 1,5-2,5 кг, мякоть оранжевая, толстая, ароматная и сладкая, 14-15 % сахара. Хорошо переносит жару. Устойчивость к болезням</t>
  </si>
  <si>
    <t>Ранняя, тип Japanese, плоды округлой формы, вес  1,5-2 кг, мякоть кремово-белая, сладкая, сочная, 12-13% сахара. Хорошо вяжет плоды при стрессах, устойчива к болезням</t>
  </si>
  <si>
    <t>Средне-ранняя, 70-75 дней, тип Honey Dew, плоды высоко округлой формы, вес 1,5-2,5 кг, мякоть зеленовато-белая, хрустящая, очень сладкая, 15-16 % сахара. Устойчивость к жаре и болезням</t>
  </si>
  <si>
    <t>Средне-ранняя, 70-75 дней, тип Spanish, плоды овальные, насыщенного желтого цвета, вес 2,5-3,5 кг, сильный аромат, богатый вкус, очень сладкая, 13-15 % сахара. Лежкость и устойчивость к болезням</t>
  </si>
  <si>
    <t>Ранний кистевой гибрид. Удлиненно-цилиндрические глянцевые плоды фиолетового цвета, 20-25 см, вес 180-220 г, плотная кремово-белая мякоть без горечи. Вкусный, очень урожайный, для открытого грунта</t>
  </si>
  <si>
    <t>Ранний кистевой гибрид. Грушевидные глянцевые плоды темно-фиолетового цвета, 20-23 см, вес 180-230 г, мякоть кремово-белая, без горечи, семян мало, длительный период плодоношения</t>
  </si>
  <si>
    <t>Поздняя, 75-80 дней, тип Japanese, округлая форма плода, вес 1,5-2 кг, мякоть светло-зеленая, сочная, сладкая, 14-15% сахара. Хорошо вяжет плоды. Устойчива к жаре и болезням</t>
  </si>
  <si>
    <t xml:space="preserve">Ранний кустовой гибрид, светло-зеленый цвет плода, цилиндрическая форма, длина 16-18 см, очень урожайный гибрид, для реализации в свежем виде и переработки. Устойчивость к вирусу огуречной мозаики, толерантность к мучнистой росе
</t>
  </si>
  <si>
    <t>Ранний гибрид, кустовой тип, растение энергичное, плоды светло-зеленые, цилиндрические, длина 14-16 см, высокий потенциал урожайности,  отлично завязывает плоды, высокий выход товарной продукции, для реализации в свежем виде и переработки. Устойчив к вирусу огуречной мозаики и мучнистой росе</t>
  </si>
  <si>
    <t>Средняя, 65-75 дней, кочан округло-приплюснутый, сине-зеленого цвета, вес  2-3 кг, хорошо переносит неблагоприятные условия, не растрескивается, устойчив к фузариозу, хранение до 4-х месяцев</t>
  </si>
  <si>
    <t>Средняя, 80-85 дней, кочан светло-зеленый, плоско-округлой формы, вес 2,5-3,5 кг. Не растрескивается. Кочерыжка маленькая. Капуста № 1 для квашения и шинкования.  Хранение до 4-х месяцев</t>
  </si>
  <si>
    <t>Средняя, 65-75 дней, кочан округлой формы, ярко-зеленого цвета, вес 2-3 кг, устойчивость к растрескиванию, даже в условиях повышенной влажности. Хранение до 3-х месяцев</t>
  </si>
  <si>
    <t>Средняя, 60-65 дней, кочаны округлые, ярко-зеленого цвета, вес 2-3 кг, внутри белые, отличные вкусовые качества, очень сочная капуста. Толерантность к фузариозу и трипсам. Хранение до 4-х месяцев</t>
  </si>
  <si>
    <t>Раннеспелая, 55-60 дней, кочан округлый, насыщенно-зеленого цвета, вес 1,5-2 кг. Маленькая кочерыжка. Транспортировка. Хорошо переносит перепады температур. Высокая толерантность к черной ножке</t>
  </si>
  <si>
    <t>Средне-ранняя, 60-65 дней, кочан округло-приплюснутый, ярко-зеленого цвета, вес 1,5-2 кг, маленькая кочерыжка.  Хорошо переносит высокие температуры. Для выращивания в весенне-летний сезон</t>
  </si>
  <si>
    <t xml:space="preserve">Средняя, 70-75 дней, кочаны шаровидные, красно-пурпурного цвета, вес 1,5-2,5 кг, высокие вкусовые и товарные качества, нежная текстура. Толерантность к болезням. Урожайность. Хранение до 4-х месяцев </t>
  </si>
  <si>
    <t>Средняя, 65-70 дней, кочан округлый, насыщенно-зеленого цвета, вес 1,5-2 кг, внутри белый. Хорошо переносит жару и перепады температур. Транспортировка. Сохраняется в поле "на корню" до 2 недель</t>
  </si>
  <si>
    <t>Средне-поздняя, 75-85 дней, куполообразные соцветия, очень мелкие бусины темно-зеленого цвета, вес  1-1,5 кг. Хорошо переносит перепады температур. Идеальный гибрид для второго оборота</t>
  </si>
  <si>
    <t>Ранняя, 65-70 дней, соцветия куполообразные, бусины мелкие, темно-зеленые. Толерантность к ложной мучнистой росе. Не подвержена пустотелости стебля. Для выращивания в весенний период</t>
  </si>
  <si>
    <t>Ранний, 55-60 дней, кочан удлиненно-цилиндрической формы, светло-зеленого цвета, вес 1,5-2 кг, внутри желтый. Нежный вкус. Товарный вид. Устойчивость к болезням. Хранение до 6 месяцев</t>
  </si>
  <si>
    <t>Средне-ранняя, 60-65 дней, кочан овально-цилиндрической формы, светло-зеленого цвета, вес 1, 5-2,5 кг, внутри желтый. Отличные вкусовые качества. Хранение до 6 месяцев</t>
  </si>
  <si>
    <t>Средне-ранняя, 60-65 дней, кочан удлиненно-цилиндрической формы, уникальный ПУРПУРНЫЙ цвет снаружи и внутри, вес 1-1,5 кг. Кочаны однородные, аппетитные, вкусные. Привлекательный товарный вид. Гибрид для второго оборота. Для рынка свежих овощей, переработки и хранения до 4-5 месяцев</t>
  </si>
  <si>
    <t>Ранняя, 50-55 дней, куполообразные белоснежные соцветия высокого качества, вес 1 кг, дружное созревание. Высокая сила роста. Для выращивания в первом обороте</t>
  </si>
  <si>
    <t>Средне-поздняя, 80-85 дней, соцветия куполообразные, чисто белого цвета, вес 1,5-2,5 кг, хорошая самоукрываемость. Урожайность. Устойчивость к стрессам. Идеальный гибрид для второго оборота</t>
  </si>
  <si>
    <t>Средний, 65-70 дней, перо темно-зеленого цвета с восковым налетом, при транспортировке перо не заламывается. Устойчив к стрессам. Подходит для выращивания с ранней весны до поздней осени</t>
  </si>
  <si>
    <t>Ранняя, тип Шантенэ, темно-оранжевый внутренний и наружный цвет, длина 16-18 см, вкусная. Продукция на пучок на 63-68 день, при летнем посеве хранение до середины апреля без потери вкусовых качеств</t>
  </si>
  <si>
    <t xml:space="preserve">Ранний, партенокарпический, тип корнишон.. Плоды крупнобугорчатые, темно-зеленые, длина 10-12 см. Урожайный. Вкусный. Для выращивания в открытом грунте и пленочных теплицах </t>
  </si>
  <si>
    <t>Корнеплод чисто-белый, цилиндрический, длина 45-60 см. Мягкой остроты на вкус. Хорошо сохраняется в поле, не растрескивается. Устойчив к болезням. Для осеннего выращивания. Длительное хранение</t>
  </si>
  <si>
    <t xml:space="preserve">Ранний, 65-70 дней, плод конусовидной формы, длина 17-20 см, вес 35-45 г, цвет плода светло-зеленый/красный. Хорошо переносит стрессы. Огненно жгучий! Едкий! Пекучий! Слезоточивый! </t>
  </si>
  <si>
    <t>Корнеплод ПУРПУРНОГО цвета, длина 20 см. Привлекательный товарный вид. Хорошо сохраняется в поле. Хранение. Для осеннего посева</t>
  </si>
  <si>
    <t>Тип Батавия, 40-45 дней, глянцевые кучерявые листья светло-зеленого цвета, вес 300-400 г. Вкусный. Аппетитный товарный вид. Хорошо переносит стрессовые условия. Позднее стрелкование</t>
  </si>
  <si>
    <t>Тип Батавия, 35-40 дней, блестящие гофрированные листья, цвет ярко-зеленый с переходом в бордовый. Вес 250-350 г. Длительный период отдачи урожая. Хорошо переносит перепады температур</t>
  </si>
  <si>
    <t>Тип Батавия, 35-40 дней, курчавые листья зелено-бордового цвета. Вес 250-350 г. Привлекательный товарный вид. Высокие вкусовые качества. Прекрасно дополняет салатные смеси</t>
  </si>
  <si>
    <t>Тип Батавия, 40-45 дней, кучерявые глянцевые листья светло-зеленого цвета, вес 300-400 г. Хорошо переносит холодные условия. Товарный. Вкусный. Транспортировка. Позднее стрелкование</t>
  </si>
  <si>
    <t>Очень ранний, плоды округлые, блестящие, темно-красного цвета. Вес 200-220 г. Без зеленого пятна. Дружное созревание. Не растрескивается. Устойчив к болезням. Для выращивания в первом обороте</t>
  </si>
  <si>
    <t>Ранний, плоды округло-кубовидные, насыщенного темно-красного горящего цвета, вес 70-90 г. Отрывается с хвостиком и без хвостика. Транспортабельность без потери товарных и вкусовых качеств. Очень урожайный, вкусный и стабильный, неприхотливый гибрид, устойчивый к болезням и стрессам</t>
  </si>
  <si>
    <t>Средне-ранний, плоды овальные, плотные, мясистые, вес 100-120 г. Отличный вкус. Товарный вид. Пластичный гибрид с широкой адаптацией к условиям выращивания. Устойчив к болезням</t>
  </si>
  <si>
    <t>Ранний томат ЧЕРРИ, плоды ярко-красные, круглые, вес 15-20 г. По 6-8 плодов на кисти. Вкус богатый, сладкий, тает во рту, оставляя послевкусие. Для свежего рынка и цельноплодного консервирования</t>
  </si>
  <si>
    <t>Средний, плоды округлые, насыщенного ярко-красного цвета, крупные, вес 250-280 г. Вкусный грунтовый томат, сахарный в разрезе. Урожайный. Устойчив к болезням. Транспортабельность, лежкость</t>
  </si>
  <si>
    <t>Средне-поздний, плоды округлые, ярко-красного цвета, вес 220-270 г, вкусные. Концентрированное созревание плодов и высокий урожай. Лежкость, транспортабельность. Устойчив к стрессам и болезням</t>
  </si>
  <si>
    <t>Средне-поздний крупноплодный гибрид. Плоды мясистые, сахарные, округлой формы, ЗОЛОТИСТО-ЖЕЛТОГО цвета, вес 220-250 г. Насыщенный пикантный вкус. Не растрескивается. Транспортабельный</t>
  </si>
  <si>
    <t>Средне-поздний, высокопродуктивный гибрид. Плоды округлые, плотные, насыщенного ОРАНЖЕВОГО цвета, вес 220-250 г. Вкус сладкий, богатый. Хранение, транспортабельность. Для свежего рынка и на сок</t>
  </si>
  <si>
    <t>Ранний, плоды округло-приплюснутые, ЗОЛОТИСТО-ЖЕЛТЫЕ, вес 250-300 г. Устойчивость к растрескиванию. Очень вкусный. Транспортировка. Устойчив к болезням. Длительный период плодоношения</t>
  </si>
  <si>
    <t>Очень ранний, плоды плоско-округлые, насыщенного РОЗОВОГО цвета, вес 300-320 г. Очень вкусный. Устойчив к перепадам температур. Товарный. Урожайный. Для  выращивания в первом обороте</t>
  </si>
  <si>
    <t>Ранний, плоды плоско-округлые, РОЗОВОГО цвета, вес 320-350 г. Сахарный вкус, устойчивость к растрескиванию. Товарный. Хорошо переносит стрессы. Для выращивания в первом и втором обороте.</t>
  </si>
  <si>
    <t>Ранний, плоды плоско-округлые, насыщенного РОЗОВОГО цвета, вес 330-350 г. Сахарный на разломе. Транспортабельный. Хорошая устойчивость к жаре. Для  выращивания в первом и втором  обороте</t>
  </si>
  <si>
    <t>Ранний, плоды округлые, насыщенного РОЗОВОГО цвета, вес 180-200 г. Вкусный. Хорошая завязываемость плодов в стрессовых условиях. Не растрескивается. Товарный. Устойчив к болезням и стрессам</t>
  </si>
  <si>
    <t>Ранний, плоды округлые, насыщенного красного цвета, глянцевые, твердые, вес 160-180 г. Отлично вяжет плоды в стрессовых условиях. Не растрескивается. Для выращивания в первом и втором обороте</t>
  </si>
  <si>
    <t>Ранний, плоды округлые, однородные, красного цвета, вкусные, твердые, вес 180 г. Хорошо адаптируется к различным условиям выращивания. Не растрескивается. Для выращивания в первом и втором обороте</t>
  </si>
  <si>
    <t>Рання, 48-52 дня, компактное растение, кочан округлый, нежно-зеленого цвета, вес 1-1,5 кг,  маленькая  кочерыжка, однородное созревание кочанов. Высокая толерантность к черной ножке.</t>
  </si>
  <si>
    <t xml:space="preserve"> KS 163 F1</t>
  </si>
  <si>
    <t xml:space="preserve"> KS 638 F1</t>
  </si>
  <si>
    <t xml:space="preserve">Средне-ранняя, 60 дней, кочан цилиндрической формы, ярко-зеленого цвета, вес 2-2,5 кг, внутри желтый.  Привлекательный, аппетитный товарный вид.  Устойчивость к болезням. Хранение 4-5 месяцев </t>
  </si>
  <si>
    <t xml:space="preserve">Ранний, тип Венгерский, плоды конусовидные, длина 11-12 см, вес 150-170 г, цвет плода кремово-желтый/темно-красный. Очень вкусный! Дружное плодоношение. Транспортировка </t>
  </si>
  <si>
    <t xml:space="preserve"> МИРА F1</t>
  </si>
  <si>
    <t xml:space="preserve"> АНИТА F1</t>
  </si>
  <si>
    <t xml:space="preserve"> АЙСАН F1</t>
  </si>
  <si>
    <t xml:space="preserve"> KS 190 </t>
  </si>
  <si>
    <t xml:space="preserve"> KS 129 </t>
  </si>
  <si>
    <t xml:space="preserve">Средне-ранний, плоды округло-приплюснутые, интенсивно-красного цвета 180-200 г.  Дружное и однородное созревание. Урожайный. Очень вкусный домашний томат </t>
  </si>
  <si>
    <t>Ранний, округлые, выровненные плоды-мячики, перламутрового, РОЗОВОГО цвета, вес 220-250 г. Вкус настоящего домашнего томата. Не растрескивается. Транспортабельный. Для выращивания в первом и втором обороте в пленочных теплицах</t>
  </si>
  <si>
    <t>Ранний, тип Сrimson Sweet, плоды округлой формы, зеленого цвета с темно-зелеными полосами, вес 8-10 кг, мякоть красная, сочная, сладкая.  Урожайность. Устойчивость к фузариозу</t>
  </si>
  <si>
    <t>Ранний, тип Сrimson Sweet, плоды округлой формы, зеленого цвета с темно-зелеными полосами, вес 10-12 кг,  мякоть красная, сочная, очень сладкая, хрустящая.  Урожайность. Устойчивость к фузариозу</t>
  </si>
  <si>
    <t xml:space="preserve"> КРАСНОКОЧАННАЯ</t>
  </si>
  <si>
    <t xml:space="preserve"> КАПУСТА    </t>
  </si>
  <si>
    <t xml:space="preserve"> KS 14 F1</t>
  </si>
  <si>
    <t xml:space="preserve"> KS 898 F1</t>
  </si>
  <si>
    <t xml:space="preserve"> KS 412 F1</t>
  </si>
  <si>
    <t xml:space="preserve"> ТОМАТ</t>
  </si>
  <si>
    <t>ПОЛУДЕТЕРМИНАНТНЫЙ</t>
  </si>
  <si>
    <t xml:space="preserve">                 </t>
  </si>
  <si>
    <r>
      <t xml:space="preserve">Поздняя, 75-80 дней, тип </t>
    </r>
    <r>
      <rPr>
        <sz val="11"/>
        <rFont val="Rockwell Condensed"/>
        <family val="1"/>
      </rPr>
      <t>Japanese</t>
    </r>
    <r>
      <rPr>
        <sz val="11"/>
        <color indexed="8"/>
        <rFont val="Rockwell Condensed"/>
        <family val="1"/>
      </rPr>
      <t>, округлая форма плода, вес 1,3-1,5 кг, мякоть темно-оранжевая, плотная, ароматная, очень сладкая, 15 % сахара. Хорошее хранение и устойчивость к болезням</t>
    </r>
  </si>
  <si>
    <r>
      <t xml:space="preserve"> КАБАЧОК    </t>
    </r>
    <r>
      <rPr>
        <b/>
        <sz val="11"/>
        <color indexed="10"/>
        <rFont val="Rockwell Condensed"/>
        <family val="1"/>
      </rPr>
      <t>Новинка!</t>
    </r>
  </si>
  <si>
    <r>
      <t xml:space="preserve"> KS 586 F1   </t>
    </r>
    <r>
      <rPr>
        <b/>
        <sz val="11"/>
        <color indexed="10"/>
        <rFont val="Rockwell Condensed"/>
        <family val="1"/>
      </rPr>
      <t>Новинка!</t>
    </r>
  </si>
  <si>
    <r>
      <t xml:space="preserve"> ОГУРЕЦ    </t>
    </r>
    <r>
      <rPr>
        <b/>
        <sz val="11"/>
        <color indexed="10"/>
        <rFont val="Rockwell Condensed"/>
        <family val="1"/>
      </rPr>
      <t>Новинка!</t>
    </r>
  </si>
  <si>
    <r>
      <t xml:space="preserve"> Новинка!  </t>
    </r>
    <r>
      <rPr>
        <b/>
        <sz val="11"/>
        <color indexed="10"/>
        <rFont val="Rockwell Condensed"/>
        <family val="1"/>
      </rPr>
      <t xml:space="preserve"> Новинка!</t>
    </r>
  </si>
  <si>
    <t>ПРАЙС СЕМЯН ОВОЩЕЙ КОМПАНИИ
"KITANO SEEDS" 2016-2017</t>
  </si>
  <si>
    <t>ЦЕНА, руб за упаковку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</si>
</sst>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i/>
      <sz val="16"/>
      <color indexed="8"/>
      <name val="Calibri"/>
      <family val="2"/>
      <charset val="204"/>
    </font>
    <font>
      <b/>
      <sz val="11"/>
      <color indexed="17"/>
      <name val="Calibri"/>
      <family val="2"/>
      <charset val="204"/>
    </font>
    <font>
      <b/>
      <sz val="11"/>
      <color indexed="17"/>
      <name val="Calibri"/>
      <family val="2"/>
      <charset val="204"/>
    </font>
    <font>
      <b/>
      <sz val="11"/>
      <color indexed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8"/>
      <color indexed="8"/>
      <name val="Rockwell Condensed"/>
      <family val="1"/>
    </font>
    <font>
      <b/>
      <sz val="11"/>
      <color indexed="8"/>
      <name val="Rockwell Condensed"/>
      <family val="1"/>
    </font>
    <font>
      <sz val="11"/>
      <color indexed="8"/>
      <name val="Rockwell Condensed"/>
      <family val="1"/>
    </font>
    <font>
      <sz val="10"/>
      <color indexed="8"/>
      <name val="Rockwell Condensed"/>
      <family val="1"/>
    </font>
    <font>
      <b/>
      <sz val="11"/>
      <name val="Rockwell Condensed"/>
      <family val="1"/>
    </font>
    <font>
      <b/>
      <sz val="11"/>
      <color indexed="9"/>
      <name val="Rockwell Condensed"/>
      <family val="1"/>
    </font>
    <font>
      <sz val="11"/>
      <color indexed="9"/>
      <name val="Rockwell Condensed"/>
      <family val="1"/>
    </font>
    <font>
      <sz val="11"/>
      <name val="Rockwell Condensed"/>
      <family val="1"/>
    </font>
    <font>
      <b/>
      <sz val="11"/>
      <color indexed="10"/>
      <name val="Rockwell Condensed"/>
      <family val="1"/>
    </font>
    <font>
      <b/>
      <sz val="11"/>
      <color indexed="17"/>
      <name val="Rockwell Condensed"/>
      <family val="1"/>
    </font>
    <font>
      <b/>
      <sz val="11"/>
      <color indexed="17"/>
      <name val="Rockwell Condensed"/>
      <family val="1"/>
    </font>
    <font>
      <sz val="14"/>
      <color indexed="8"/>
      <name val="Rockwell Condensed"/>
      <family val="1"/>
    </font>
    <font>
      <b/>
      <sz val="14"/>
      <color indexed="8"/>
      <name val="Rockwell Condensed"/>
      <family val="1"/>
    </font>
    <font>
      <sz val="8"/>
      <color indexed="8"/>
      <name val="Rockwell Condensed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0" fillId="0" borderId="0"/>
  </cellStyleXfs>
  <cellXfs count="15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8" fillId="0" borderId="0" xfId="0" applyFont="1" applyBorder="1"/>
    <xf numFmtId="0" fontId="0" fillId="0" borderId="0" xfId="0" applyNumberFormat="1" applyBorder="1"/>
    <xf numFmtId="0" fontId="1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Border="1"/>
    <xf numFmtId="0" fontId="9" fillId="0" borderId="0" xfId="0" applyNumberFormat="1" applyFont="1" applyBorder="1"/>
    <xf numFmtId="0" fontId="7" fillId="0" borderId="0" xfId="0" applyNumberFormat="1" applyFont="1" applyBorder="1"/>
    <xf numFmtId="0" fontId="8" fillId="0" borderId="0" xfId="0" applyNumberFormat="1" applyFont="1" applyBorder="1"/>
    <xf numFmtId="0" fontId="0" fillId="0" borderId="0" xfId="0" applyNumberFormat="1" applyBorder="1" applyAlignment="1">
      <alignment vertical="top"/>
    </xf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vertical="top"/>
    </xf>
    <xf numFmtId="0" fontId="8" fillId="0" borderId="0" xfId="0" applyNumberFormat="1" applyFont="1" applyFill="1" applyBorder="1" applyAlignment="1">
      <alignment vertical="top"/>
    </xf>
    <xf numFmtId="0" fontId="2" fillId="0" borderId="0" xfId="0" applyNumberFormat="1" applyFont="1" applyBorder="1"/>
    <xf numFmtId="0" fontId="4" fillId="0" borderId="0" xfId="0" applyNumberFormat="1" applyFont="1" applyBorder="1"/>
    <xf numFmtId="49" fontId="8" fillId="0" borderId="0" xfId="0" applyNumberFormat="1" applyFont="1" applyBorder="1" applyAlignment="1">
      <alignment vertical="top"/>
    </xf>
    <xf numFmtId="0" fontId="11" fillId="0" borderId="0" xfId="0" applyNumberFormat="1" applyFont="1" applyFill="1" applyBorder="1"/>
    <xf numFmtId="0" fontId="12" fillId="2" borderId="1" xfId="0" applyFont="1" applyFill="1" applyBorder="1" applyAlignment="1">
      <alignment horizontal="right" vertical="top" wrapText="1" indent="1"/>
    </xf>
    <xf numFmtId="0" fontId="12" fillId="2" borderId="2" xfId="0" applyFont="1" applyFill="1" applyBorder="1" applyAlignment="1">
      <alignment horizontal="right" vertical="top" wrapText="1" indent="1"/>
    </xf>
    <xf numFmtId="0" fontId="12" fillId="2" borderId="3" xfId="0" applyFont="1" applyFill="1" applyBorder="1" applyAlignment="1">
      <alignment horizontal="right" vertical="top" wrapText="1" indent="1"/>
    </xf>
    <xf numFmtId="0" fontId="12" fillId="2" borderId="4" xfId="0" applyFont="1" applyFill="1" applyBorder="1" applyAlignment="1">
      <alignment horizontal="right" vertical="top" wrapText="1" indent="1"/>
    </xf>
    <xf numFmtId="0" fontId="12" fillId="2" borderId="1" xfId="0" applyFont="1" applyFill="1" applyBorder="1" applyAlignment="1">
      <alignment horizontal="right" wrapText="1" indent="1"/>
    </xf>
    <xf numFmtId="0" fontId="12" fillId="2" borderId="1" xfId="0" applyFont="1" applyFill="1" applyBorder="1" applyAlignment="1">
      <alignment horizontal="right" vertical="center" wrapText="1" indent="1"/>
    </xf>
    <xf numFmtId="0" fontId="12" fillId="2" borderId="2" xfId="0" applyFont="1" applyFill="1" applyBorder="1" applyAlignment="1">
      <alignment horizontal="right" vertical="center" wrapText="1" indent="1"/>
    </xf>
    <xf numFmtId="0" fontId="12" fillId="2" borderId="3" xfId="0" applyFont="1" applyFill="1" applyBorder="1" applyAlignment="1">
      <alignment horizontal="right" vertical="justify" wrapText="1" indent="1"/>
    </xf>
    <xf numFmtId="0" fontId="12" fillId="2" borderId="5" xfId="0" applyFont="1" applyFill="1" applyBorder="1" applyAlignment="1">
      <alignment horizontal="right" vertical="justify" wrapText="1" indent="1"/>
    </xf>
    <xf numFmtId="0" fontId="12" fillId="2" borderId="6" xfId="0" applyFont="1" applyFill="1" applyBorder="1" applyAlignment="1">
      <alignment horizontal="right" vertical="justify" wrapText="1" indent="1"/>
    </xf>
    <xf numFmtId="0" fontId="12" fillId="2" borderId="7" xfId="0" applyFont="1" applyFill="1" applyBorder="1" applyAlignment="1">
      <alignment horizontal="right" vertical="justify" wrapText="1" indent="1"/>
    </xf>
    <xf numFmtId="0" fontId="12" fillId="2" borderId="4" xfId="0" applyFont="1" applyFill="1" applyBorder="1" applyAlignment="1">
      <alignment horizontal="right" vertical="justify" wrapText="1" indent="1"/>
    </xf>
    <xf numFmtId="0" fontId="12" fillId="2" borderId="2" xfId="0" applyFont="1" applyFill="1" applyBorder="1" applyAlignment="1">
      <alignment horizontal="right" vertical="justify" wrapText="1" indent="1"/>
    </xf>
    <xf numFmtId="0" fontId="12" fillId="2" borderId="1" xfId="0" applyFont="1" applyFill="1" applyBorder="1" applyAlignment="1">
      <alignment horizontal="right" vertical="justify" wrapText="1" indent="1"/>
    </xf>
    <xf numFmtId="0" fontId="12" fillId="2" borderId="8" xfId="0" applyFont="1" applyFill="1" applyBorder="1" applyAlignment="1">
      <alignment horizontal="right" vertical="justify" wrapText="1" indent="1"/>
    </xf>
    <xf numFmtId="0" fontId="12" fillId="2" borderId="9" xfId="0" applyFont="1" applyFill="1" applyBorder="1" applyAlignment="1">
      <alignment horizontal="right" vertical="justify" wrapText="1" indent="1"/>
    </xf>
    <xf numFmtId="0" fontId="12" fillId="2" borderId="10" xfId="0" applyFont="1" applyFill="1" applyBorder="1" applyAlignment="1">
      <alignment horizontal="right" vertical="justify" wrapText="1" indent="1"/>
    </xf>
    <xf numFmtId="0" fontId="12" fillId="2" borderId="11" xfId="0" applyFont="1" applyFill="1" applyBorder="1" applyAlignment="1">
      <alignment horizontal="right" vertical="justify" wrapText="1" indent="1"/>
    </xf>
    <xf numFmtId="0" fontId="12" fillId="2" borderId="12" xfId="0" applyFont="1" applyFill="1" applyBorder="1" applyAlignment="1">
      <alignment horizontal="right" vertical="justify" wrapText="1" inden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right" wrapText="1"/>
    </xf>
    <xf numFmtId="0" fontId="14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right"/>
    </xf>
    <xf numFmtId="0" fontId="15" fillId="0" borderId="0" xfId="0" applyFont="1" applyBorder="1" applyAlignment="1">
      <alignment wrapText="1"/>
    </xf>
    <xf numFmtId="49" fontId="16" fillId="0" borderId="0" xfId="0" applyNumberFormat="1" applyFont="1" applyBorder="1" applyAlignment="1">
      <alignment vertical="top" wrapText="1"/>
    </xf>
    <xf numFmtId="0" fontId="15" fillId="0" borderId="0" xfId="0" applyFont="1" applyFill="1" applyBorder="1" applyAlignment="1">
      <alignment horizontal="left" vertical="center"/>
    </xf>
    <xf numFmtId="2" fontId="14" fillId="0" borderId="0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vertical="top" wrapText="1"/>
    </xf>
    <xf numFmtId="0" fontId="15" fillId="0" borderId="0" xfId="0" applyFont="1" applyBorder="1" applyAlignment="1">
      <alignment horizontal="right"/>
    </xf>
    <xf numFmtId="2" fontId="14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right" vertical="center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vertical="top" wrapText="1"/>
    </xf>
    <xf numFmtId="0" fontId="14" fillId="2" borderId="17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right" vertical="top" wrapText="1" indent="1"/>
    </xf>
    <xf numFmtId="2" fontId="17" fillId="2" borderId="1" xfId="0" applyNumberFormat="1" applyFont="1" applyFill="1" applyBorder="1" applyAlignment="1">
      <alignment horizontal="right" vertical="justify"/>
    </xf>
    <xf numFmtId="1" fontId="17" fillId="2" borderId="1" xfId="0" applyNumberFormat="1" applyFont="1" applyFill="1" applyBorder="1" applyAlignment="1">
      <alignment horizontal="center" vertical="top"/>
    </xf>
    <xf numFmtId="0" fontId="14" fillId="2" borderId="18" xfId="0" applyFont="1" applyFill="1" applyBorder="1" applyAlignment="1">
      <alignment vertical="top" wrapText="1"/>
    </xf>
    <xf numFmtId="0" fontId="18" fillId="2" borderId="11" xfId="0" applyFont="1" applyFill="1" applyBorder="1" applyAlignment="1">
      <alignment vertical="top" wrapText="1"/>
    </xf>
    <xf numFmtId="0" fontId="15" fillId="2" borderId="2" xfId="0" applyFont="1" applyFill="1" applyBorder="1" applyAlignment="1">
      <alignment horizontal="right" vertical="top" wrapText="1" indent="1"/>
    </xf>
    <xf numFmtId="2" fontId="17" fillId="2" borderId="2" xfId="0" applyNumberFormat="1" applyFont="1" applyFill="1" applyBorder="1" applyAlignment="1">
      <alignment horizontal="right" vertical="justify"/>
    </xf>
    <xf numFmtId="1" fontId="17" fillId="2" borderId="2" xfId="0" applyNumberFormat="1" applyFont="1" applyFill="1" applyBorder="1" applyAlignment="1">
      <alignment horizontal="center" vertical="top"/>
    </xf>
    <xf numFmtId="0" fontId="14" fillId="2" borderId="19" xfId="0" applyFont="1" applyFill="1" applyBorder="1" applyAlignment="1">
      <alignment vertical="top" wrapText="1"/>
    </xf>
    <xf numFmtId="0" fontId="15" fillId="0" borderId="0" xfId="0" applyFont="1" applyBorder="1"/>
    <xf numFmtId="0" fontId="15" fillId="0" borderId="0" xfId="0" applyFont="1" applyBorder="1" applyAlignment="1">
      <alignment horizontal="left" vertical="top" indent="1"/>
    </xf>
    <xf numFmtId="2" fontId="17" fillId="2" borderId="1" xfId="0" applyNumberFormat="1" applyFont="1" applyFill="1" applyBorder="1" applyAlignment="1">
      <alignment horizontal="right" vertical="justify" indent="1"/>
    </xf>
    <xf numFmtId="0" fontId="19" fillId="2" borderId="11" xfId="0" applyFont="1" applyFill="1" applyBorder="1" applyAlignment="1">
      <alignment horizontal="left" vertical="top" wrapText="1" indent="1"/>
    </xf>
    <xf numFmtId="2" fontId="17" fillId="2" borderId="2" xfId="0" applyNumberFormat="1" applyFont="1" applyFill="1" applyBorder="1" applyAlignment="1">
      <alignment horizontal="right" vertical="justify" indent="1"/>
    </xf>
    <xf numFmtId="0" fontId="15" fillId="2" borderId="10" xfId="0" applyFont="1" applyFill="1" applyBorder="1" applyAlignment="1">
      <alignment horizontal="right" vertical="top" wrapText="1" indent="1"/>
    </xf>
    <xf numFmtId="2" fontId="17" fillId="2" borderId="10" xfId="0" applyNumberFormat="1" applyFont="1" applyFill="1" applyBorder="1" applyAlignment="1">
      <alignment horizontal="right" vertical="justify" indent="1"/>
    </xf>
    <xf numFmtId="1" fontId="17" fillId="2" borderId="10" xfId="0" applyNumberFormat="1" applyFont="1" applyFill="1" applyBorder="1" applyAlignment="1">
      <alignment horizontal="center" vertical="top"/>
    </xf>
    <xf numFmtId="0" fontId="14" fillId="2" borderId="20" xfId="0" applyFont="1" applyFill="1" applyBorder="1" applyAlignment="1">
      <alignment vertical="top" wrapText="1"/>
    </xf>
    <xf numFmtId="0" fontId="17" fillId="2" borderId="21" xfId="0" applyFont="1" applyFill="1" applyBorder="1" applyAlignment="1">
      <alignment vertical="top" wrapText="1"/>
    </xf>
    <xf numFmtId="2" fontId="17" fillId="2" borderId="1" xfId="0" applyNumberFormat="1" applyFont="1" applyFill="1" applyBorder="1" applyAlignment="1">
      <alignment vertical="justify"/>
    </xf>
    <xf numFmtId="0" fontId="14" fillId="2" borderId="22" xfId="0" applyFont="1" applyFill="1" applyBorder="1" applyAlignment="1">
      <alignment vertical="top" wrapText="1"/>
    </xf>
    <xf numFmtId="0" fontId="17" fillId="2" borderId="2" xfId="0" applyFont="1" applyFill="1" applyBorder="1" applyAlignment="1">
      <alignment vertical="top" wrapText="1"/>
    </xf>
    <xf numFmtId="2" fontId="17" fillId="2" borderId="3" xfId="0" applyNumberFormat="1" applyFont="1" applyFill="1" applyBorder="1" applyAlignment="1">
      <alignment horizontal="right" vertical="justify"/>
    </xf>
    <xf numFmtId="0" fontId="15" fillId="2" borderId="22" xfId="0" applyFont="1" applyFill="1" applyBorder="1" applyAlignment="1">
      <alignment vertical="top" wrapText="1"/>
    </xf>
    <xf numFmtId="0" fontId="17" fillId="2" borderId="10" xfId="0" applyFont="1" applyFill="1" applyBorder="1" applyAlignment="1">
      <alignment vertical="top" wrapText="1"/>
    </xf>
    <xf numFmtId="2" fontId="17" fillId="2" borderId="4" xfId="0" applyNumberFormat="1" applyFont="1" applyFill="1" applyBorder="1" applyAlignment="1">
      <alignment vertical="justify"/>
    </xf>
    <xf numFmtId="0" fontId="21" fillId="2" borderId="23" xfId="0" applyFont="1" applyFill="1" applyBorder="1" applyAlignment="1">
      <alignment horizontal="center" vertical="top" wrapText="1"/>
    </xf>
    <xf numFmtId="2" fontId="17" fillId="2" borderId="3" xfId="0" applyNumberFormat="1" applyFont="1" applyFill="1" applyBorder="1" applyAlignment="1">
      <alignment vertical="justify"/>
    </xf>
    <xf numFmtId="2" fontId="17" fillId="2" borderId="4" xfId="0" applyNumberFormat="1" applyFont="1" applyFill="1" applyBorder="1" applyAlignment="1">
      <alignment horizontal="right" vertical="justify"/>
    </xf>
    <xf numFmtId="0" fontId="14" fillId="2" borderId="24" xfId="0" applyFont="1" applyFill="1" applyBorder="1" applyAlignment="1">
      <alignment vertical="top" wrapText="1"/>
    </xf>
    <xf numFmtId="0" fontId="14" fillId="2" borderId="21" xfId="0" applyFont="1" applyFill="1" applyBorder="1" applyAlignment="1">
      <alignment vertical="top" wrapText="1"/>
    </xf>
    <xf numFmtId="0" fontId="14" fillId="2" borderId="23" xfId="0" applyFont="1" applyFill="1" applyBorder="1" applyAlignment="1">
      <alignment vertical="top" wrapText="1"/>
    </xf>
    <xf numFmtId="0" fontId="18" fillId="2" borderId="2" xfId="0" applyFont="1" applyFill="1" applyBorder="1" applyAlignment="1">
      <alignment vertical="top" wrapText="1"/>
    </xf>
    <xf numFmtId="0" fontId="18" fillId="2" borderId="17" xfId="0" applyFont="1" applyFill="1" applyBorder="1" applyAlignment="1">
      <alignment vertical="top" wrapText="1"/>
    </xf>
    <xf numFmtId="2" fontId="17" fillId="2" borderId="9" xfId="0" applyNumberFormat="1" applyFont="1" applyFill="1" applyBorder="1" applyAlignment="1">
      <alignment horizontal="right" vertical="justify"/>
    </xf>
    <xf numFmtId="0" fontId="14" fillId="2" borderId="0" xfId="0" applyFont="1" applyFill="1" applyBorder="1" applyAlignment="1">
      <alignment vertical="top" wrapText="1"/>
    </xf>
    <xf numFmtId="0" fontId="18" fillId="2" borderId="0" xfId="0" applyFont="1" applyFill="1" applyBorder="1" applyAlignment="1">
      <alignment vertical="top" wrapText="1"/>
    </xf>
    <xf numFmtId="2" fontId="17" fillId="2" borderId="10" xfId="0" applyNumberFormat="1" applyFont="1" applyFill="1" applyBorder="1" applyAlignment="1">
      <alignment horizontal="right" vertical="justify"/>
    </xf>
    <xf numFmtId="0" fontId="18" fillId="2" borderId="25" xfId="0" applyFont="1" applyFill="1" applyBorder="1" applyAlignment="1">
      <alignment vertical="top" wrapText="1"/>
    </xf>
    <xf numFmtId="0" fontId="14" fillId="2" borderId="26" xfId="0" applyFont="1" applyFill="1" applyBorder="1" applyAlignment="1">
      <alignment vertical="top" wrapText="1"/>
    </xf>
    <xf numFmtId="0" fontId="18" fillId="2" borderId="26" xfId="0" applyFont="1" applyFill="1" applyBorder="1" applyAlignment="1">
      <alignment vertical="top" wrapText="1"/>
    </xf>
    <xf numFmtId="2" fontId="17" fillId="2" borderId="8" xfId="0" applyNumberFormat="1" applyFont="1" applyFill="1" applyBorder="1" applyAlignment="1">
      <alignment horizontal="right" vertical="justify"/>
    </xf>
    <xf numFmtId="0" fontId="14" fillId="2" borderId="10" xfId="0" applyFont="1" applyFill="1" applyBorder="1" applyAlignment="1">
      <alignment vertical="top" wrapText="1"/>
    </xf>
    <xf numFmtId="0" fontId="14" fillId="2" borderId="19" xfId="0" applyFont="1" applyFill="1" applyBorder="1" applyAlignment="1">
      <alignment horizontal="left" vertical="top" wrapText="1"/>
    </xf>
    <xf numFmtId="0" fontId="15" fillId="2" borderId="21" xfId="0" applyFont="1" applyFill="1" applyBorder="1" applyAlignment="1">
      <alignment horizontal="left" vertical="top" wrapText="1" indent="1"/>
    </xf>
    <xf numFmtId="0" fontId="19" fillId="2" borderId="2" xfId="0" applyFont="1" applyFill="1" applyBorder="1" applyAlignment="1">
      <alignment horizontal="left" vertical="top" wrapText="1" indent="1"/>
    </xf>
    <xf numFmtId="0" fontId="17" fillId="4" borderId="27" xfId="1" applyFont="1" applyFill="1" applyBorder="1" applyAlignment="1">
      <alignment vertical="top" wrapText="1"/>
    </xf>
    <xf numFmtId="2" fontId="17" fillId="4" borderId="28" xfId="1" applyNumberFormat="1" applyFont="1" applyFill="1" applyBorder="1" applyAlignment="1">
      <alignment horizontal="right" vertical="top"/>
    </xf>
    <xf numFmtId="0" fontId="18" fillId="2" borderId="10" xfId="0" applyFont="1" applyFill="1" applyBorder="1" applyAlignment="1">
      <alignment vertical="top" wrapText="1"/>
    </xf>
    <xf numFmtId="2" fontId="17" fillId="4" borderId="29" xfId="1" applyNumberFormat="1" applyFont="1" applyFill="1" applyBorder="1" applyAlignment="1">
      <alignment horizontal="right" vertical="top"/>
    </xf>
    <xf numFmtId="0" fontId="21" fillId="2" borderId="19" xfId="0" applyFont="1" applyFill="1" applyBorder="1" applyAlignment="1">
      <alignment horizontal="center" vertical="top" wrapText="1"/>
    </xf>
    <xf numFmtId="2" fontId="14" fillId="2" borderId="1" xfId="0" applyNumberFormat="1" applyFont="1" applyFill="1" applyBorder="1" applyAlignment="1">
      <alignment horizontal="right" vertical="justify"/>
    </xf>
    <xf numFmtId="2" fontId="14" fillId="2" borderId="3" xfId="0" applyNumberFormat="1" applyFont="1" applyFill="1" applyBorder="1" applyAlignment="1">
      <alignment horizontal="right" vertical="justify"/>
    </xf>
    <xf numFmtId="0" fontId="14" fillId="2" borderId="21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left" vertical="top" wrapText="1"/>
    </xf>
    <xf numFmtId="0" fontId="15" fillId="2" borderId="24" xfId="0" applyFont="1" applyFill="1" applyBorder="1" applyAlignment="1">
      <alignment horizontal="left" vertical="top" wrapText="1" indent="1"/>
    </xf>
    <xf numFmtId="2" fontId="23" fillId="2" borderId="1" xfId="0" applyNumberFormat="1" applyFont="1" applyFill="1" applyBorder="1" applyAlignment="1">
      <alignment horizontal="right" vertical="justify"/>
    </xf>
    <xf numFmtId="2" fontId="23" fillId="2" borderId="2" xfId="0" applyNumberFormat="1" applyFont="1" applyFill="1" applyBorder="1" applyAlignment="1">
      <alignment horizontal="right" vertical="justify"/>
    </xf>
    <xf numFmtId="0" fontId="15" fillId="2" borderId="17" xfId="0" applyFont="1" applyFill="1" applyBorder="1" applyAlignment="1">
      <alignment horizontal="left" vertical="top" wrapText="1" indent="1"/>
    </xf>
    <xf numFmtId="0" fontId="19" fillId="2" borderId="17" xfId="0" applyFont="1" applyFill="1" applyBorder="1" applyAlignment="1">
      <alignment horizontal="left" vertical="top" wrapText="1" indent="1"/>
    </xf>
    <xf numFmtId="0" fontId="21" fillId="2" borderId="18" xfId="0" applyFont="1" applyFill="1" applyBorder="1" applyAlignment="1">
      <alignment vertical="top" wrapText="1"/>
    </xf>
    <xf numFmtId="0" fontId="15" fillId="0" borderId="18" xfId="0" applyFont="1" applyBorder="1" applyAlignment="1">
      <alignment wrapText="1"/>
    </xf>
    <xf numFmtId="0" fontId="21" fillId="2" borderId="18" xfId="0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vertical="top" wrapText="1"/>
    </xf>
    <xf numFmtId="0" fontId="15" fillId="2" borderId="11" xfId="0" applyFont="1" applyFill="1" applyBorder="1" applyAlignment="1">
      <alignment horizontal="left" vertical="top" wrapText="1" indent="1"/>
    </xf>
    <xf numFmtId="0" fontId="15" fillId="0" borderId="22" xfId="0" applyFont="1" applyBorder="1" applyAlignment="1">
      <alignment wrapText="1"/>
    </xf>
    <xf numFmtId="2" fontId="22" fillId="2" borderId="1" xfId="0" applyNumberFormat="1" applyFont="1" applyFill="1" applyBorder="1" applyAlignment="1">
      <alignment horizontal="right" vertical="justify"/>
    </xf>
    <xf numFmtId="2" fontId="22" fillId="2" borderId="8" xfId="0" applyNumberFormat="1" applyFont="1" applyFill="1" applyBorder="1" applyAlignment="1">
      <alignment horizontal="right" vertical="justify"/>
    </xf>
    <xf numFmtId="2" fontId="22" fillId="2" borderId="2" xfId="0" applyNumberFormat="1" applyFont="1" applyFill="1" applyBorder="1" applyAlignment="1">
      <alignment horizontal="right" vertical="justify"/>
    </xf>
    <xf numFmtId="0" fontId="14" fillId="2" borderId="12" xfId="0" applyFont="1" applyFill="1" applyBorder="1" applyAlignment="1">
      <alignment vertical="top" wrapText="1"/>
    </xf>
    <xf numFmtId="0" fontId="15" fillId="2" borderId="12" xfId="0" applyFont="1" applyFill="1" applyBorder="1" applyAlignment="1">
      <alignment horizontal="left" vertical="top" wrapText="1" indent="1"/>
    </xf>
    <xf numFmtId="2" fontId="17" fillId="2" borderId="12" xfId="0" applyNumberFormat="1" applyFont="1" applyFill="1" applyBorder="1" applyAlignment="1">
      <alignment horizontal="right" vertical="justify"/>
    </xf>
    <xf numFmtId="0" fontId="15" fillId="2" borderId="2" xfId="0" applyFont="1" applyFill="1" applyBorder="1" applyAlignment="1">
      <alignment horizontal="left" vertical="top" wrapText="1" indent="1"/>
    </xf>
    <xf numFmtId="0" fontId="15" fillId="0" borderId="0" xfId="0" applyFont="1" applyBorder="1" applyAlignment="1">
      <alignment horizontal="right" vertical="distributed" inden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/>
    <xf numFmtId="0" fontId="24" fillId="0" borderId="0" xfId="0" applyFont="1" applyBorder="1"/>
    <xf numFmtId="0" fontId="15" fillId="2" borderId="21" xfId="0" applyFont="1" applyFill="1" applyBorder="1" applyAlignment="1">
      <alignment horizontal="left" vertical="top" wrapText="1" indent="1"/>
    </xf>
    <xf numFmtId="0" fontId="15" fillId="2" borderId="2" xfId="0" applyFont="1" applyFill="1" applyBorder="1" applyAlignment="1">
      <alignment horizontal="left" vertical="top" wrapText="1" indent="1"/>
    </xf>
    <xf numFmtId="0" fontId="20" fillId="2" borderId="21" xfId="0" applyFont="1" applyFill="1" applyBorder="1" applyAlignment="1">
      <alignment horizontal="left" vertical="top" wrapText="1" indent="1"/>
    </xf>
    <xf numFmtId="0" fontId="20" fillId="2" borderId="10" xfId="0" applyFont="1" applyFill="1" applyBorder="1" applyAlignment="1">
      <alignment horizontal="left" vertical="top" wrapText="1" indent="1"/>
    </xf>
    <xf numFmtId="0" fontId="20" fillId="2" borderId="2" xfId="0" applyFont="1" applyFill="1" applyBorder="1" applyAlignment="1">
      <alignment horizontal="left" vertical="top" wrapText="1" indent="1"/>
    </xf>
    <xf numFmtId="0" fontId="15" fillId="0" borderId="0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horizontal="left" vertical="top" wrapText="1" indent="1"/>
    </xf>
    <xf numFmtId="0" fontId="15" fillId="0" borderId="24" xfId="0" applyFont="1" applyFill="1" applyBorder="1" applyAlignment="1">
      <alignment horizontal="left" vertical="top" wrapText="1" indent="1"/>
    </xf>
    <xf numFmtId="0" fontId="15" fillId="0" borderId="11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6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right"/>
    </xf>
    <xf numFmtId="0" fontId="14" fillId="2" borderId="16" xfId="0" applyFont="1" applyFill="1" applyBorder="1" applyAlignment="1">
      <alignment horizontal="left" vertical="top" wrapText="1"/>
    </xf>
    <xf numFmtId="0" fontId="14" fillId="2" borderId="19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 inden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0"/>
  <sheetViews>
    <sheetView tabSelected="1" zoomScale="90" zoomScaleNormal="90" zoomScaleSheetLayoutView="90" workbookViewId="0">
      <selection activeCell="A167" sqref="A167"/>
    </sheetView>
  </sheetViews>
  <sheetFormatPr defaultRowHeight="15"/>
  <cols>
    <col min="1" max="1" width="23.7109375" style="6" customWidth="1"/>
    <col min="2" max="2" width="23.7109375" style="1" customWidth="1"/>
    <col min="3" max="3" width="101.42578125" style="3" customWidth="1"/>
    <col min="4" max="4" width="15.85546875" style="3" customWidth="1"/>
    <col min="5" max="5" width="12.5703125" style="2" hidden="1" customWidth="1"/>
    <col min="6" max="6" width="11.140625" style="3" customWidth="1"/>
    <col min="7" max="7" width="16" style="9" customWidth="1"/>
    <col min="8" max="16384" width="9.140625" style="1"/>
  </cols>
  <sheetData>
    <row r="1" spans="1:7" ht="45" customHeight="1">
      <c r="A1" s="145"/>
      <c r="B1" s="145"/>
      <c r="C1" s="145"/>
      <c r="D1" s="145"/>
      <c r="E1" s="145"/>
      <c r="F1" s="145"/>
    </row>
    <row r="2" spans="1:7" ht="71.25" customHeight="1" thickBot="1">
      <c r="A2" s="42"/>
      <c r="B2" s="42"/>
      <c r="C2" s="42" t="s">
        <v>223</v>
      </c>
      <c r="D2" s="43"/>
      <c r="E2" s="42"/>
      <c r="F2" s="42"/>
    </row>
    <row r="3" spans="1:7" ht="23.25" hidden="1" thickBot="1">
      <c r="A3" s="42"/>
      <c r="B3" s="44"/>
      <c r="C3" s="45"/>
      <c r="D3" s="43"/>
      <c r="E3" s="42"/>
      <c r="F3" s="42"/>
    </row>
    <row r="4" spans="1:7" ht="15" hidden="1" customHeight="1" thickBot="1">
      <c r="A4" s="46"/>
      <c r="B4" s="44"/>
      <c r="C4" s="45"/>
      <c r="D4" s="47"/>
      <c r="E4" s="48"/>
      <c r="F4" s="49"/>
      <c r="G4" s="1"/>
    </row>
    <row r="5" spans="1:7" ht="15" hidden="1" customHeight="1" thickBot="1">
      <c r="A5" s="46"/>
      <c r="B5" s="44"/>
      <c r="C5" s="45"/>
      <c r="D5" s="50"/>
      <c r="E5" s="51"/>
      <c r="F5" s="52"/>
      <c r="G5" s="1"/>
    </row>
    <row r="6" spans="1:7" ht="15.75" hidden="1" thickBot="1">
      <c r="A6" s="46"/>
      <c r="B6" s="44"/>
      <c r="C6" s="45"/>
      <c r="D6" s="50"/>
      <c r="E6" s="51"/>
      <c r="F6" s="52"/>
      <c r="G6" s="1"/>
    </row>
    <row r="7" spans="1:7" ht="15.75" hidden="1" thickBot="1">
      <c r="A7" s="46"/>
      <c r="B7" s="44"/>
      <c r="C7" s="45"/>
      <c r="D7" s="50"/>
      <c r="E7" s="51"/>
      <c r="F7" s="52"/>
      <c r="G7" s="1"/>
    </row>
    <row r="8" spans="1:7" ht="15.75" hidden="1" thickBot="1">
      <c r="A8" s="46"/>
      <c r="B8" s="44"/>
      <c r="C8" s="45"/>
      <c r="D8" s="50"/>
      <c r="E8" s="51"/>
      <c r="F8" s="52"/>
      <c r="G8" s="1"/>
    </row>
    <row r="9" spans="1:7" ht="14.25" hidden="1" customHeight="1" thickBot="1">
      <c r="A9" s="46"/>
      <c r="B9" s="44"/>
      <c r="C9" s="45"/>
      <c r="D9" s="50"/>
      <c r="E9" s="51"/>
      <c r="F9" s="52"/>
      <c r="G9" s="1"/>
    </row>
    <row r="10" spans="1:7" ht="15.75" hidden="1" thickBot="1">
      <c r="A10" s="53"/>
      <c r="B10" s="53"/>
      <c r="C10" s="53"/>
      <c r="D10" s="54"/>
      <c r="E10" s="141"/>
      <c r="F10" s="141"/>
    </row>
    <row r="11" spans="1:7" s="4" customFormat="1" ht="43.5" thickBot="1">
      <c r="A11" s="55" t="s">
        <v>0</v>
      </c>
      <c r="B11" s="56" t="s">
        <v>2</v>
      </c>
      <c r="C11" s="56" t="s">
        <v>75</v>
      </c>
      <c r="D11" s="56" t="s">
        <v>1</v>
      </c>
      <c r="F11" s="56" t="s">
        <v>224</v>
      </c>
      <c r="G11" s="10"/>
    </row>
    <row r="12" spans="1:7" ht="15" hidden="1" customHeight="1">
      <c r="A12" s="57" t="s">
        <v>68</v>
      </c>
      <c r="B12" s="58" t="s">
        <v>71</v>
      </c>
      <c r="C12" s="136" t="s">
        <v>145</v>
      </c>
      <c r="D12" s="59" t="s">
        <v>19</v>
      </c>
      <c r="E12" s="60">
        <v>435</v>
      </c>
      <c r="F12" s="61"/>
    </row>
    <row r="13" spans="1:7" ht="15.75" hidden="1" thickBot="1">
      <c r="A13" s="62"/>
      <c r="B13" s="63" t="s">
        <v>3</v>
      </c>
      <c r="C13" s="137"/>
      <c r="D13" s="64" t="s">
        <v>18</v>
      </c>
      <c r="E13" s="65">
        <v>53</v>
      </c>
      <c r="F13" s="66"/>
    </row>
    <row r="14" spans="1:7" ht="15.75" hidden="1" thickBot="1">
      <c r="A14" s="67"/>
      <c r="B14" s="68"/>
      <c r="C14" s="69"/>
      <c r="D14" s="59" t="s">
        <v>19</v>
      </c>
      <c r="E14" s="70">
        <v>435</v>
      </c>
      <c r="F14" s="61"/>
    </row>
    <row r="15" spans="1:7" ht="15.75" hidden="1" thickBot="1">
      <c r="A15" s="62"/>
      <c r="B15" s="63" t="s">
        <v>4</v>
      </c>
      <c r="C15" s="71"/>
      <c r="D15" s="64" t="s">
        <v>18</v>
      </c>
      <c r="E15" s="72">
        <v>53</v>
      </c>
      <c r="F15" s="66"/>
    </row>
    <row r="16" spans="1:7" ht="15.75" hidden="1" thickBot="1">
      <c r="A16" s="67"/>
      <c r="B16" s="68"/>
      <c r="C16" s="69"/>
      <c r="D16" s="73" t="s">
        <v>19</v>
      </c>
      <c r="E16" s="74">
        <v>525</v>
      </c>
      <c r="F16" s="75"/>
    </row>
    <row r="17" spans="1:7" ht="15.75" customHeight="1" thickBot="1">
      <c r="A17" s="76" t="s">
        <v>68</v>
      </c>
      <c r="B17" s="77" t="s">
        <v>197</v>
      </c>
      <c r="C17" s="138" t="s">
        <v>209</v>
      </c>
      <c r="D17" s="23" t="s">
        <v>19</v>
      </c>
      <c r="E17" s="78">
        <v>1250</v>
      </c>
      <c r="F17" s="61">
        <f>E17*2.4</f>
        <v>3000</v>
      </c>
      <c r="G17" s="21"/>
    </row>
    <row r="18" spans="1:7" ht="15.75" customHeight="1" thickBot="1">
      <c r="A18" s="79"/>
      <c r="B18" s="80"/>
      <c r="C18" s="151"/>
      <c r="D18" s="25" t="s">
        <v>18</v>
      </c>
      <c r="E18" s="81">
        <v>158</v>
      </c>
      <c r="F18" s="61">
        <f t="shared" ref="F18:F81" si="0">E18*2.4</f>
        <v>379.2</v>
      </c>
      <c r="G18" s="21"/>
    </row>
    <row r="19" spans="1:7" ht="15.75" customHeight="1" thickBot="1">
      <c r="A19" s="82"/>
      <c r="B19" s="83" t="s">
        <v>198</v>
      </c>
      <c r="C19" s="138" t="s">
        <v>208</v>
      </c>
      <c r="D19" s="23" t="s">
        <v>19</v>
      </c>
      <c r="E19" s="84">
        <v>1250</v>
      </c>
      <c r="F19" s="61">
        <f t="shared" si="0"/>
        <v>3000</v>
      </c>
      <c r="G19" s="21"/>
    </row>
    <row r="20" spans="1:7" ht="15.75" customHeight="1" thickBot="1">
      <c r="A20" s="85" t="s">
        <v>92</v>
      </c>
      <c r="B20" s="80"/>
      <c r="C20" s="151"/>
      <c r="D20" s="25" t="s">
        <v>18</v>
      </c>
      <c r="E20" s="86">
        <v>158</v>
      </c>
      <c r="F20" s="61">
        <f t="shared" si="0"/>
        <v>379.2</v>
      </c>
      <c r="G20" s="21"/>
    </row>
    <row r="21" spans="1:7" ht="15" customHeight="1" thickBot="1">
      <c r="A21" s="67" t="s">
        <v>69</v>
      </c>
      <c r="B21" s="58" t="s">
        <v>72</v>
      </c>
      <c r="C21" s="142" t="s">
        <v>152</v>
      </c>
      <c r="D21" s="26" t="s">
        <v>19</v>
      </c>
      <c r="E21" s="87">
        <v>650</v>
      </c>
      <c r="F21" s="61">
        <f t="shared" si="0"/>
        <v>1560</v>
      </c>
    </row>
    <row r="22" spans="1:7" ht="15.75" customHeight="1" thickBot="1">
      <c r="A22" s="67"/>
      <c r="B22" s="63" t="s">
        <v>6</v>
      </c>
      <c r="C22" s="137"/>
      <c r="D22" s="24" t="s">
        <v>41</v>
      </c>
      <c r="E22" s="65">
        <v>190</v>
      </c>
      <c r="F22" s="61">
        <f t="shared" si="0"/>
        <v>456</v>
      </c>
    </row>
    <row r="23" spans="1:7" ht="15.75" thickBot="1">
      <c r="A23" s="67"/>
      <c r="B23" s="58" t="s">
        <v>73</v>
      </c>
      <c r="C23" s="136" t="s">
        <v>151</v>
      </c>
      <c r="D23" s="27" t="s">
        <v>19</v>
      </c>
      <c r="E23" s="60">
        <v>650</v>
      </c>
      <c r="F23" s="61">
        <f t="shared" si="0"/>
        <v>1560</v>
      </c>
    </row>
    <row r="24" spans="1:7" ht="15.75" thickBot="1">
      <c r="A24" s="62"/>
      <c r="B24" s="63" t="s">
        <v>5</v>
      </c>
      <c r="C24" s="137"/>
      <c r="D24" s="24" t="s">
        <v>41</v>
      </c>
      <c r="E24" s="65">
        <v>190</v>
      </c>
      <c r="F24" s="61">
        <f t="shared" si="0"/>
        <v>456</v>
      </c>
    </row>
    <row r="25" spans="1:7" ht="15.75" thickBot="1">
      <c r="A25" s="67" t="s">
        <v>70</v>
      </c>
      <c r="B25" s="58" t="s">
        <v>76</v>
      </c>
      <c r="C25" s="136" t="s">
        <v>150</v>
      </c>
      <c r="D25" s="28" t="s">
        <v>19</v>
      </c>
      <c r="E25" s="60">
        <v>1490</v>
      </c>
      <c r="F25" s="61">
        <f t="shared" si="0"/>
        <v>3576</v>
      </c>
    </row>
    <row r="26" spans="1:7" ht="15.75" thickBot="1">
      <c r="A26" s="67"/>
      <c r="B26" s="63" t="s">
        <v>9</v>
      </c>
      <c r="C26" s="137"/>
      <c r="D26" s="29" t="s">
        <v>18</v>
      </c>
      <c r="E26" s="65">
        <v>160</v>
      </c>
      <c r="F26" s="61">
        <f t="shared" si="0"/>
        <v>384</v>
      </c>
    </row>
    <row r="27" spans="1:7" ht="15" customHeight="1" thickBot="1">
      <c r="A27" s="67"/>
      <c r="B27" s="58" t="s">
        <v>201</v>
      </c>
      <c r="C27" s="136" t="s">
        <v>149</v>
      </c>
      <c r="D27" s="28" t="s">
        <v>19</v>
      </c>
      <c r="E27" s="60">
        <v>695</v>
      </c>
      <c r="F27" s="61">
        <f t="shared" si="0"/>
        <v>1668</v>
      </c>
    </row>
    <row r="28" spans="1:7" ht="15.75" thickBot="1">
      <c r="A28" s="67"/>
      <c r="B28" s="63"/>
      <c r="C28" s="137"/>
      <c r="D28" s="29" t="s">
        <v>18</v>
      </c>
      <c r="E28" s="65">
        <v>72</v>
      </c>
      <c r="F28" s="61">
        <f t="shared" si="0"/>
        <v>172.79999999999998</v>
      </c>
    </row>
    <row r="29" spans="1:7" ht="15" customHeight="1" thickBot="1">
      <c r="A29" s="67"/>
      <c r="B29" s="88" t="s">
        <v>77</v>
      </c>
      <c r="C29" s="136" t="s">
        <v>148</v>
      </c>
      <c r="D29" s="28" t="s">
        <v>19</v>
      </c>
      <c r="E29" s="60">
        <v>450</v>
      </c>
      <c r="F29" s="61">
        <f t="shared" si="0"/>
        <v>1080</v>
      </c>
    </row>
    <row r="30" spans="1:7" ht="15.75" thickBot="1">
      <c r="A30" s="67"/>
      <c r="B30" s="63"/>
      <c r="C30" s="137"/>
      <c r="D30" s="29" t="s">
        <v>18</v>
      </c>
      <c r="E30" s="65">
        <v>65</v>
      </c>
      <c r="F30" s="61">
        <f t="shared" si="0"/>
        <v>156</v>
      </c>
    </row>
    <row r="31" spans="1:7" ht="15" customHeight="1" thickBot="1">
      <c r="A31" s="67"/>
      <c r="B31" s="89" t="s">
        <v>81</v>
      </c>
      <c r="C31" s="136" t="s">
        <v>147</v>
      </c>
      <c r="D31" s="28" t="s">
        <v>19</v>
      </c>
      <c r="E31" s="60">
        <v>450</v>
      </c>
      <c r="F31" s="61">
        <f t="shared" si="0"/>
        <v>1080</v>
      </c>
    </row>
    <row r="32" spans="1:7" ht="15.75" thickBot="1">
      <c r="A32" s="67"/>
      <c r="B32" s="63"/>
      <c r="C32" s="137"/>
      <c r="D32" s="29" t="s">
        <v>18</v>
      </c>
      <c r="E32" s="65">
        <v>55</v>
      </c>
      <c r="F32" s="61">
        <f t="shared" si="0"/>
        <v>132</v>
      </c>
    </row>
    <row r="33" spans="1:7" ht="15.75" thickBot="1">
      <c r="A33" s="67"/>
      <c r="B33" s="58" t="s">
        <v>79</v>
      </c>
      <c r="C33" s="136" t="s">
        <v>137</v>
      </c>
      <c r="D33" s="28" t="s">
        <v>19</v>
      </c>
      <c r="E33" s="60">
        <v>450</v>
      </c>
      <c r="F33" s="61">
        <f t="shared" si="0"/>
        <v>1080</v>
      </c>
    </row>
    <row r="34" spans="1:7" ht="15.75" thickBot="1">
      <c r="A34" s="67"/>
      <c r="B34" s="63" t="s">
        <v>8</v>
      </c>
      <c r="C34" s="137"/>
      <c r="D34" s="29" t="s">
        <v>18</v>
      </c>
      <c r="E34" s="65">
        <v>55</v>
      </c>
      <c r="F34" s="61">
        <f t="shared" si="0"/>
        <v>132</v>
      </c>
    </row>
    <row r="35" spans="1:7" ht="15.75" thickBot="1">
      <c r="A35" s="67"/>
      <c r="B35" s="58" t="s">
        <v>80</v>
      </c>
      <c r="C35" s="136" t="s">
        <v>218</v>
      </c>
      <c r="D35" s="28" t="s">
        <v>19</v>
      </c>
      <c r="E35" s="60">
        <v>400</v>
      </c>
      <c r="F35" s="61">
        <f t="shared" si="0"/>
        <v>960</v>
      </c>
    </row>
    <row r="36" spans="1:7" ht="15.75" thickBot="1">
      <c r="A36" s="67"/>
      <c r="B36" s="63" t="s">
        <v>7</v>
      </c>
      <c r="C36" s="137"/>
      <c r="D36" s="29" t="s">
        <v>18</v>
      </c>
      <c r="E36" s="65">
        <v>55</v>
      </c>
      <c r="F36" s="61">
        <f t="shared" si="0"/>
        <v>132</v>
      </c>
    </row>
    <row r="37" spans="1:7" ht="15" customHeight="1" thickBot="1">
      <c r="A37" s="79"/>
      <c r="B37" s="89" t="s">
        <v>78</v>
      </c>
      <c r="C37" s="136" t="s">
        <v>153</v>
      </c>
      <c r="D37" s="28" t="s">
        <v>19</v>
      </c>
      <c r="E37" s="60">
        <v>400</v>
      </c>
      <c r="F37" s="61">
        <f t="shared" si="0"/>
        <v>960</v>
      </c>
    </row>
    <row r="38" spans="1:7" ht="15.75" thickBot="1">
      <c r="A38" s="90"/>
      <c r="B38" s="91"/>
      <c r="C38" s="137"/>
      <c r="D38" s="30" t="s">
        <v>18</v>
      </c>
      <c r="E38" s="81">
        <v>55</v>
      </c>
      <c r="F38" s="61">
        <f t="shared" si="0"/>
        <v>132</v>
      </c>
    </row>
    <row r="39" spans="1:7" ht="29.25" hidden="1" thickBot="1">
      <c r="A39" s="57" t="s">
        <v>219</v>
      </c>
      <c r="B39" s="58" t="s">
        <v>82</v>
      </c>
      <c r="C39" s="138" t="s">
        <v>138</v>
      </c>
      <c r="D39" s="31" t="s">
        <v>19</v>
      </c>
      <c r="E39" s="87">
        <v>1250</v>
      </c>
      <c r="F39" s="61">
        <f t="shared" si="0"/>
        <v>3000</v>
      </c>
      <c r="G39" s="21"/>
    </row>
    <row r="40" spans="1:7" ht="15.75" hidden="1" thickBot="1">
      <c r="A40" s="67"/>
      <c r="B40" s="92"/>
      <c r="C40" s="139"/>
      <c r="D40" s="32" t="s">
        <v>65</v>
      </c>
      <c r="E40" s="93">
        <v>480</v>
      </c>
      <c r="F40" s="61">
        <f t="shared" si="0"/>
        <v>1152</v>
      </c>
      <c r="G40" s="21"/>
    </row>
    <row r="41" spans="1:7" ht="15.75" hidden="1" thickBot="1">
      <c r="A41" s="67"/>
      <c r="B41" s="63"/>
      <c r="C41" s="140"/>
      <c r="D41" s="33" t="s">
        <v>67</v>
      </c>
      <c r="E41" s="81">
        <v>255</v>
      </c>
      <c r="F41" s="61">
        <f t="shared" si="0"/>
        <v>612</v>
      </c>
      <c r="G41" s="21"/>
    </row>
    <row r="42" spans="1:7" ht="15.75" hidden="1" thickBot="1">
      <c r="A42" s="67"/>
      <c r="B42" s="94" t="s">
        <v>83</v>
      </c>
      <c r="C42" s="138" t="s">
        <v>154</v>
      </c>
      <c r="D42" s="31" t="s">
        <v>19</v>
      </c>
      <c r="E42" s="87">
        <v>1255</v>
      </c>
      <c r="F42" s="61">
        <f t="shared" si="0"/>
        <v>3012</v>
      </c>
    </row>
    <row r="43" spans="1:7" ht="15.75" hidden="1" thickBot="1">
      <c r="A43" s="67"/>
      <c r="B43" s="95"/>
      <c r="C43" s="139"/>
      <c r="D43" s="32" t="s">
        <v>65</v>
      </c>
      <c r="E43" s="96">
        <v>490</v>
      </c>
      <c r="F43" s="61">
        <f t="shared" si="0"/>
        <v>1176</v>
      </c>
    </row>
    <row r="44" spans="1:7" ht="15.75" hidden="1" thickBot="1">
      <c r="A44" s="67"/>
      <c r="B44" s="97"/>
      <c r="C44" s="140"/>
      <c r="D44" s="33" t="s">
        <v>67</v>
      </c>
      <c r="E44" s="81">
        <v>260</v>
      </c>
      <c r="F44" s="61">
        <f t="shared" si="0"/>
        <v>624</v>
      </c>
    </row>
    <row r="45" spans="1:7" ht="15" hidden="1" customHeight="1">
      <c r="A45" s="67"/>
      <c r="B45" s="98" t="s">
        <v>84</v>
      </c>
      <c r="C45" s="138" t="s">
        <v>155</v>
      </c>
      <c r="D45" s="31" t="s">
        <v>19</v>
      </c>
      <c r="E45" s="87">
        <v>1260</v>
      </c>
      <c r="F45" s="61">
        <f t="shared" si="0"/>
        <v>3024</v>
      </c>
    </row>
    <row r="46" spans="1:7" ht="15.75" hidden="1" thickBot="1">
      <c r="A46" s="67"/>
      <c r="B46" s="99"/>
      <c r="C46" s="139"/>
      <c r="D46" s="32" t="s">
        <v>65</v>
      </c>
      <c r="E46" s="100">
        <v>500</v>
      </c>
      <c r="F46" s="61">
        <f t="shared" si="0"/>
        <v>1200</v>
      </c>
    </row>
    <row r="47" spans="1:7" ht="15.75" hidden="1" thickBot="1">
      <c r="A47" s="62"/>
      <c r="B47" s="97"/>
      <c r="C47" s="140"/>
      <c r="D47" s="33" t="s">
        <v>67</v>
      </c>
      <c r="E47" s="65">
        <v>260</v>
      </c>
      <c r="F47" s="61">
        <f t="shared" si="0"/>
        <v>624</v>
      </c>
    </row>
    <row r="48" spans="1:7" ht="15.75" thickBot="1">
      <c r="A48" s="149" t="s">
        <v>85</v>
      </c>
      <c r="B48" s="101" t="s">
        <v>86</v>
      </c>
      <c r="C48" s="136" t="s">
        <v>139</v>
      </c>
      <c r="D48" s="34" t="s">
        <v>61</v>
      </c>
      <c r="E48" s="87">
        <v>645</v>
      </c>
      <c r="F48" s="61">
        <f t="shared" si="0"/>
        <v>1548</v>
      </c>
      <c r="G48" s="11"/>
    </row>
    <row r="49" spans="1:10" ht="15.75" thickBot="1">
      <c r="A49" s="150"/>
      <c r="B49" s="91" t="s">
        <v>13</v>
      </c>
      <c r="C49" s="137"/>
      <c r="D49" s="35" t="s">
        <v>19</v>
      </c>
      <c r="E49" s="65">
        <v>286</v>
      </c>
      <c r="F49" s="61">
        <f t="shared" si="0"/>
        <v>686.4</v>
      </c>
      <c r="G49" s="11"/>
    </row>
    <row r="50" spans="1:10" ht="15.75" hidden="1" thickBot="1">
      <c r="A50" s="102"/>
      <c r="B50" s="89" t="s">
        <v>66</v>
      </c>
      <c r="C50" s="103"/>
      <c r="D50" s="36" t="s">
        <v>61</v>
      </c>
      <c r="E50" s="60">
        <v>640</v>
      </c>
      <c r="F50" s="61">
        <f t="shared" si="0"/>
        <v>1536</v>
      </c>
      <c r="G50" s="12"/>
    </row>
    <row r="51" spans="1:10" ht="15.75" hidden="1" thickBot="1">
      <c r="A51" s="102"/>
      <c r="B51" s="91" t="s">
        <v>66</v>
      </c>
      <c r="C51" s="104"/>
      <c r="D51" s="35" t="s">
        <v>19</v>
      </c>
      <c r="E51" s="65">
        <v>267</v>
      </c>
      <c r="F51" s="61">
        <f t="shared" si="0"/>
        <v>640.79999999999995</v>
      </c>
      <c r="G51" s="12"/>
    </row>
    <row r="52" spans="1:10" ht="15" customHeight="1" thickBot="1">
      <c r="A52" s="102"/>
      <c r="B52" s="105" t="s">
        <v>214</v>
      </c>
      <c r="C52" s="143" t="s">
        <v>196</v>
      </c>
      <c r="D52" s="34" t="s">
        <v>61</v>
      </c>
      <c r="E52" s="106">
        <v>635</v>
      </c>
      <c r="F52" s="61">
        <f t="shared" si="0"/>
        <v>1524</v>
      </c>
      <c r="G52" s="21"/>
      <c r="I52" s="8"/>
      <c r="J52" s="8"/>
    </row>
    <row r="53" spans="1:10" ht="15.75" thickBot="1">
      <c r="A53" s="102"/>
      <c r="B53" s="107"/>
      <c r="C53" s="144"/>
      <c r="D53" s="35" t="s">
        <v>19</v>
      </c>
      <c r="E53" s="108">
        <v>282</v>
      </c>
      <c r="F53" s="61">
        <f t="shared" si="0"/>
        <v>676.8</v>
      </c>
      <c r="G53" s="21"/>
      <c r="I53" s="8"/>
      <c r="J53" s="8"/>
    </row>
    <row r="54" spans="1:10" ht="15" customHeight="1" thickBot="1">
      <c r="A54" s="67" t="s">
        <v>74</v>
      </c>
      <c r="B54" s="89" t="s">
        <v>87</v>
      </c>
      <c r="C54" s="136" t="s">
        <v>156</v>
      </c>
      <c r="D54" s="34" t="s">
        <v>61</v>
      </c>
      <c r="E54" s="87">
        <v>640</v>
      </c>
      <c r="F54" s="61">
        <f>E54*2.4</f>
        <v>1536</v>
      </c>
      <c r="G54" s="21"/>
    </row>
    <row r="55" spans="1:10" ht="15.75" thickBot="1">
      <c r="A55" s="79"/>
      <c r="B55" s="91" t="s">
        <v>15</v>
      </c>
      <c r="C55" s="137"/>
      <c r="D55" s="35" t="s">
        <v>19</v>
      </c>
      <c r="E55" s="65">
        <v>272</v>
      </c>
      <c r="F55" s="61">
        <f t="shared" si="0"/>
        <v>652.79999999999995</v>
      </c>
      <c r="G55" s="21"/>
    </row>
    <row r="56" spans="1:10" ht="15.75" thickBot="1">
      <c r="A56" s="79"/>
      <c r="B56" s="89" t="s">
        <v>88</v>
      </c>
      <c r="C56" s="136" t="s">
        <v>157</v>
      </c>
      <c r="D56" s="36" t="s">
        <v>61</v>
      </c>
      <c r="E56" s="60">
        <v>585</v>
      </c>
      <c r="F56" s="61">
        <f t="shared" si="0"/>
        <v>1404</v>
      </c>
      <c r="G56" s="21"/>
    </row>
    <row r="57" spans="1:10" ht="15.75" thickBot="1">
      <c r="A57" s="79"/>
      <c r="B57" s="91" t="s">
        <v>14</v>
      </c>
      <c r="C57" s="137"/>
      <c r="D57" s="35" t="s">
        <v>19</v>
      </c>
      <c r="E57" s="65">
        <v>262</v>
      </c>
      <c r="F57" s="61">
        <f t="shared" si="0"/>
        <v>628.79999999999995</v>
      </c>
      <c r="G57" s="21"/>
    </row>
    <row r="58" spans="1:10" s="7" customFormat="1" ht="15.75" thickBot="1">
      <c r="A58" s="79"/>
      <c r="B58" s="89" t="s">
        <v>89</v>
      </c>
      <c r="C58" s="138" t="s">
        <v>158</v>
      </c>
      <c r="D58" s="36" t="s">
        <v>61</v>
      </c>
      <c r="E58" s="60">
        <v>610</v>
      </c>
      <c r="F58" s="61">
        <f t="shared" si="0"/>
        <v>1464</v>
      </c>
      <c r="G58" s="15"/>
    </row>
    <row r="59" spans="1:10" s="7" customFormat="1" ht="15.75" thickBot="1">
      <c r="A59" s="79"/>
      <c r="B59" s="91" t="s">
        <v>10</v>
      </c>
      <c r="C59" s="140"/>
      <c r="D59" s="35" t="s">
        <v>19</v>
      </c>
      <c r="E59" s="65">
        <v>272</v>
      </c>
      <c r="F59" s="61">
        <f t="shared" si="0"/>
        <v>652.79999999999995</v>
      </c>
      <c r="G59" s="15"/>
    </row>
    <row r="60" spans="1:10" s="7" customFormat="1" ht="15.75" thickBot="1">
      <c r="A60" s="79"/>
      <c r="B60" s="89" t="s">
        <v>90</v>
      </c>
      <c r="C60" s="136" t="s">
        <v>140</v>
      </c>
      <c r="D60" s="36" t="s">
        <v>61</v>
      </c>
      <c r="E60" s="60">
        <v>610</v>
      </c>
      <c r="F60" s="61">
        <f t="shared" si="0"/>
        <v>1464</v>
      </c>
      <c r="G60" s="21"/>
    </row>
    <row r="61" spans="1:10" s="7" customFormat="1" ht="15.75" thickBot="1">
      <c r="A61" s="79"/>
      <c r="B61" s="91" t="s">
        <v>11</v>
      </c>
      <c r="C61" s="137"/>
      <c r="D61" s="35" t="s">
        <v>19</v>
      </c>
      <c r="E61" s="65">
        <v>272</v>
      </c>
      <c r="F61" s="61">
        <f t="shared" si="0"/>
        <v>652.79999999999995</v>
      </c>
      <c r="G61" s="21"/>
    </row>
    <row r="62" spans="1:10" s="7" customFormat="1" ht="15" customHeight="1" thickBot="1">
      <c r="A62" s="79"/>
      <c r="B62" s="89" t="s">
        <v>91</v>
      </c>
      <c r="C62" s="136" t="s">
        <v>159</v>
      </c>
      <c r="D62" s="36" t="s">
        <v>61</v>
      </c>
      <c r="E62" s="60">
        <v>610</v>
      </c>
      <c r="F62" s="61">
        <f t="shared" si="0"/>
        <v>1464</v>
      </c>
      <c r="G62" s="21"/>
    </row>
    <row r="63" spans="1:10" s="7" customFormat="1" ht="15.75" thickBot="1">
      <c r="A63" s="79"/>
      <c r="B63" s="91" t="s">
        <v>12</v>
      </c>
      <c r="C63" s="137"/>
      <c r="D63" s="35" t="s">
        <v>19</v>
      </c>
      <c r="E63" s="81">
        <v>272</v>
      </c>
      <c r="F63" s="61">
        <f t="shared" si="0"/>
        <v>652.79999999999995</v>
      </c>
      <c r="G63" s="21"/>
    </row>
    <row r="64" spans="1:10" s="7" customFormat="1" ht="15.75" hidden="1" thickBot="1">
      <c r="A64" s="109" t="s">
        <v>92</v>
      </c>
      <c r="B64" s="89" t="s">
        <v>94</v>
      </c>
      <c r="C64" s="136" t="s">
        <v>160</v>
      </c>
      <c r="D64" s="36" t="s">
        <v>61</v>
      </c>
      <c r="E64" s="87">
        <v>610</v>
      </c>
      <c r="F64" s="61">
        <f t="shared" si="0"/>
        <v>1464</v>
      </c>
      <c r="G64" s="11"/>
    </row>
    <row r="65" spans="1:7" s="7" customFormat="1" ht="15.75" hidden="1" thickBot="1">
      <c r="A65" s="67"/>
      <c r="B65" s="91"/>
      <c r="C65" s="137"/>
      <c r="D65" s="35" t="s">
        <v>19</v>
      </c>
      <c r="E65" s="81">
        <v>272</v>
      </c>
      <c r="F65" s="61">
        <f t="shared" si="0"/>
        <v>652.79999999999995</v>
      </c>
      <c r="G65" s="11"/>
    </row>
    <row r="66" spans="1:7" s="7" customFormat="1" ht="15.75" hidden="1" thickBot="1">
      <c r="A66" s="109" t="s">
        <v>92</v>
      </c>
      <c r="B66" s="89" t="s">
        <v>93</v>
      </c>
      <c r="C66" s="136" t="s">
        <v>161</v>
      </c>
      <c r="D66" s="36" t="s">
        <v>61</v>
      </c>
      <c r="E66" s="87">
        <v>505</v>
      </c>
      <c r="F66" s="61">
        <f t="shared" si="0"/>
        <v>1212</v>
      </c>
      <c r="G66" s="11"/>
    </row>
    <row r="67" spans="1:7" s="7" customFormat="1" ht="15.75" hidden="1" thickBot="1">
      <c r="A67" s="67"/>
      <c r="B67" s="91"/>
      <c r="C67" s="137"/>
      <c r="D67" s="35" t="s">
        <v>19</v>
      </c>
      <c r="E67" s="81">
        <v>210</v>
      </c>
      <c r="F67" s="61">
        <f t="shared" si="0"/>
        <v>504</v>
      </c>
      <c r="G67" s="11"/>
    </row>
    <row r="68" spans="1:7" s="7" customFormat="1" ht="15" customHeight="1" thickBot="1">
      <c r="A68" s="109"/>
      <c r="B68" s="89" t="s">
        <v>220</v>
      </c>
      <c r="C68" s="136" t="s">
        <v>163</v>
      </c>
      <c r="D68" s="36" t="s">
        <v>61</v>
      </c>
      <c r="E68" s="87">
        <v>610</v>
      </c>
      <c r="F68" s="61">
        <f t="shared" si="0"/>
        <v>1464</v>
      </c>
      <c r="G68" s="22"/>
    </row>
    <row r="69" spans="1:7" s="7" customFormat="1" ht="15.75" thickBot="1">
      <c r="A69" s="62"/>
      <c r="B69" s="91"/>
      <c r="C69" s="137"/>
      <c r="D69" s="35" t="s">
        <v>19</v>
      </c>
      <c r="E69" s="81">
        <v>272</v>
      </c>
      <c r="F69" s="61">
        <f t="shared" si="0"/>
        <v>652.79999999999995</v>
      </c>
      <c r="G69" s="22"/>
    </row>
    <row r="70" spans="1:7" s="7" customFormat="1" ht="14.45" customHeight="1" thickBot="1">
      <c r="A70" s="57" t="s">
        <v>211</v>
      </c>
      <c r="B70" s="58" t="s">
        <v>95</v>
      </c>
      <c r="C70" s="136" t="s">
        <v>162</v>
      </c>
      <c r="D70" s="34" t="s">
        <v>61</v>
      </c>
      <c r="E70" s="87">
        <v>610</v>
      </c>
      <c r="F70" s="61">
        <f t="shared" si="0"/>
        <v>1464</v>
      </c>
      <c r="G70" s="21"/>
    </row>
    <row r="71" spans="1:7" s="7" customFormat="1" ht="43.5" thickBot="1">
      <c r="A71" s="62" t="s">
        <v>210</v>
      </c>
      <c r="B71" s="92" t="s">
        <v>20</v>
      </c>
      <c r="C71" s="137"/>
      <c r="D71" s="35" t="s">
        <v>19</v>
      </c>
      <c r="E71" s="96">
        <v>272</v>
      </c>
      <c r="F71" s="61">
        <f t="shared" si="0"/>
        <v>652.79999999999995</v>
      </c>
      <c r="G71" s="21"/>
    </row>
    <row r="72" spans="1:7" s="7" customFormat="1" ht="15" customHeight="1" thickBot="1">
      <c r="A72" s="57" t="s">
        <v>96</v>
      </c>
      <c r="B72" s="89" t="s">
        <v>97</v>
      </c>
      <c r="C72" s="136" t="s">
        <v>165</v>
      </c>
      <c r="D72" s="36" t="s">
        <v>61</v>
      </c>
      <c r="E72" s="60">
        <v>695</v>
      </c>
      <c r="F72" s="61">
        <f t="shared" si="0"/>
        <v>1668</v>
      </c>
      <c r="G72" s="13"/>
    </row>
    <row r="73" spans="1:7" ht="15.75" thickBot="1">
      <c r="A73" s="67"/>
      <c r="B73" s="63" t="s">
        <v>16</v>
      </c>
      <c r="C73" s="137"/>
      <c r="D73" s="35" t="s">
        <v>19</v>
      </c>
      <c r="E73" s="96">
        <v>307</v>
      </c>
      <c r="F73" s="61">
        <f t="shared" si="0"/>
        <v>736.8</v>
      </c>
      <c r="G73" s="16"/>
    </row>
    <row r="74" spans="1:7" ht="15.75" thickBot="1">
      <c r="A74" s="67"/>
      <c r="B74" s="89" t="s">
        <v>98</v>
      </c>
      <c r="C74" s="136" t="s">
        <v>164</v>
      </c>
      <c r="D74" s="36" t="s">
        <v>61</v>
      </c>
      <c r="E74" s="60">
        <v>695</v>
      </c>
      <c r="F74" s="61">
        <f t="shared" si="0"/>
        <v>1668</v>
      </c>
      <c r="G74" s="21"/>
    </row>
    <row r="75" spans="1:7" ht="15.75" thickBot="1">
      <c r="A75" s="67"/>
      <c r="B75" s="63" t="s">
        <v>17</v>
      </c>
      <c r="C75" s="137"/>
      <c r="D75" s="35" t="s">
        <v>19</v>
      </c>
      <c r="E75" s="96">
        <v>307</v>
      </c>
      <c r="F75" s="61">
        <f t="shared" si="0"/>
        <v>736.8</v>
      </c>
      <c r="G75" s="21"/>
    </row>
    <row r="76" spans="1:7" ht="15" customHeight="1" thickBot="1">
      <c r="A76" s="57" t="s">
        <v>99</v>
      </c>
      <c r="B76" s="89" t="s">
        <v>100</v>
      </c>
      <c r="C76" s="136" t="s">
        <v>199</v>
      </c>
      <c r="D76" s="36" t="s">
        <v>61</v>
      </c>
      <c r="E76" s="60">
        <v>610</v>
      </c>
      <c r="F76" s="61">
        <f t="shared" si="0"/>
        <v>1464</v>
      </c>
      <c r="G76" s="21"/>
    </row>
    <row r="77" spans="1:7" ht="15.75" thickBot="1">
      <c r="A77" s="67"/>
      <c r="B77" s="91" t="s">
        <v>23</v>
      </c>
      <c r="C77" s="137"/>
      <c r="D77" s="35" t="s">
        <v>19</v>
      </c>
      <c r="E77" s="65">
        <v>272</v>
      </c>
      <c r="F77" s="61">
        <f>E77*2.4</f>
        <v>652.79999999999995</v>
      </c>
      <c r="G77" s="21"/>
    </row>
    <row r="78" spans="1:7" ht="15" customHeight="1" thickBot="1">
      <c r="A78" s="67"/>
      <c r="B78" s="89" t="s">
        <v>101</v>
      </c>
      <c r="C78" s="136" t="s">
        <v>166</v>
      </c>
      <c r="D78" s="36" t="s">
        <v>61</v>
      </c>
      <c r="E78" s="60">
        <v>610</v>
      </c>
      <c r="F78" s="61">
        <f t="shared" si="0"/>
        <v>1464</v>
      </c>
      <c r="G78" s="21"/>
    </row>
    <row r="79" spans="1:7" ht="15.75" thickBot="1">
      <c r="A79" s="67"/>
      <c r="B79" s="91" t="s">
        <v>21</v>
      </c>
      <c r="C79" s="137"/>
      <c r="D79" s="35" t="s">
        <v>19</v>
      </c>
      <c r="E79" s="65">
        <v>272</v>
      </c>
      <c r="F79" s="61">
        <f t="shared" si="0"/>
        <v>652.79999999999995</v>
      </c>
      <c r="G79" s="21"/>
    </row>
    <row r="80" spans="1:7" ht="15" hidden="1" customHeight="1">
      <c r="A80" s="67"/>
      <c r="B80" s="89" t="s">
        <v>100</v>
      </c>
      <c r="C80" s="136" t="s">
        <v>141</v>
      </c>
      <c r="D80" s="36" t="s">
        <v>61</v>
      </c>
      <c r="E80" s="110">
        <v>640</v>
      </c>
      <c r="F80" s="61">
        <f t="shared" si="0"/>
        <v>1536</v>
      </c>
      <c r="G80" s="21"/>
    </row>
    <row r="81" spans="1:7" ht="15.75" hidden="1" thickBot="1">
      <c r="A81" s="67"/>
      <c r="B81" s="91" t="s">
        <v>22</v>
      </c>
      <c r="C81" s="137"/>
      <c r="D81" s="35" t="s">
        <v>19</v>
      </c>
      <c r="E81" s="111">
        <v>267</v>
      </c>
      <c r="F81" s="61">
        <f t="shared" si="0"/>
        <v>640.79999999999995</v>
      </c>
      <c r="G81" s="21"/>
    </row>
    <row r="82" spans="1:7" ht="15.75" hidden="1" thickBot="1">
      <c r="A82" s="67"/>
      <c r="B82" s="89" t="s">
        <v>102</v>
      </c>
      <c r="C82" s="136" t="s">
        <v>167</v>
      </c>
      <c r="D82" s="36" t="s">
        <v>61</v>
      </c>
      <c r="E82" s="87">
        <v>604</v>
      </c>
      <c r="F82" s="61">
        <f t="shared" ref="F82:F108" si="1">E82*2.4</f>
        <v>1449.6</v>
      </c>
      <c r="G82" s="21"/>
    </row>
    <row r="83" spans="1:7" ht="15.75" hidden="1" thickBot="1">
      <c r="A83" s="67"/>
      <c r="B83" s="91" t="s">
        <v>62</v>
      </c>
      <c r="C83" s="137"/>
      <c r="D83" s="35" t="s">
        <v>19</v>
      </c>
      <c r="E83" s="81">
        <v>252</v>
      </c>
      <c r="F83" s="61">
        <f t="shared" si="1"/>
        <v>604.79999999999995</v>
      </c>
      <c r="G83" s="21"/>
    </row>
    <row r="84" spans="1:7" ht="29.25" thickBot="1">
      <c r="A84" s="57" t="s">
        <v>99</v>
      </c>
      <c r="B84" s="112" t="s">
        <v>103</v>
      </c>
      <c r="C84" s="136" t="s">
        <v>168</v>
      </c>
      <c r="D84" s="34" t="s">
        <v>61</v>
      </c>
      <c r="E84" s="87">
        <v>1700</v>
      </c>
      <c r="F84" s="61">
        <f t="shared" si="1"/>
        <v>4080</v>
      </c>
      <c r="G84" s="21"/>
    </row>
    <row r="85" spans="1:7" ht="43.5" thickBot="1">
      <c r="A85" s="67" t="s">
        <v>210</v>
      </c>
      <c r="B85" s="113"/>
      <c r="C85" s="142"/>
      <c r="D85" s="37" t="s">
        <v>19</v>
      </c>
      <c r="E85" s="87">
        <v>700</v>
      </c>
      <c r="F85" s="61">
        <f t="shared" si="1"/>
        <v>1680</v>
      </c>
      <c r="G85" s="21"/>
    </row>
    <row r="86" spans="1:7" ht="15.75" thickBot="1">
      <c r="A86" s="109"/>
      <c r="B86" s="107"/>
      <c r="C86" s="137"/>
      <c r="D86" s="38" t="s">
        <v>65</v>
      </c>
      <c r="E86" s="65">
        <v>368</v>
      </c>
      <c r="F86" s="61">
        <f t="shared" si="1"/>
        <v>883.19999999999993</v>
      </c>
      <c r="G86" s="21"/>
    </row>
    <row r="87" spans="1:7" ht="29.25" thickBot="1">
      <c r="A87" s="57" t="s">
        <v>104</v>
      </c>
      <c r="B87" s="89" t="s">
        <v>105</v>
      </c>
      <c r="C87" s="136" t="s">
        <v>169</v>
      </c>
      <c r="D87" s="36" t="s">
        <v>61</v>
      </c>
      <c r="E87" s="60">
        <v>950</v>
      </c>
      <c r="F87" s="61">
        <f t="shared" si="1"/>
        <v>2280</v>
      </c>
      <c r="G87" s="13"/>
    </row>
    <row r="88" spans="1:7" ht="15.75" thickBot="1">
      <c r="A88" s="67"/>
      <c r="B88" s="107" t="s">
        <v>24</v>
      </c>
      <c r="C88" s="137"/>
      <c r="D88" s="35" t="s">
        <v>19</v>
      </c>
      <c r="E88" s="65">
        <v>410</v>
      </c>
      <c r="F88" s="61">
        <f t="shared" si="1"/>
        <v>984</v>
      </c>
      <c r="G88" s="13"/>
    </row>
    <row r="89" spans="1:7" ht="15.75" thickBot="1">
      <c r="A89" s="67"/>
      <c r="B89" s="89" t="s">
        <v>106</v>
      </c>
      <c r="C89" s="136" t="s">
        <v>170</v>
      </c>
      <c r="D89" s="36" t="s">
        <v>61</v>
      </c>
      <c r="E89" s="60">
        <v>1150</v>
      </c>
      <c r="F89" s="61">
        <f t="shared" si="1"/>
        <v>2760</v>
      </c>
    </row>
    <row r="90" spans="1:7" ht="15.75" thickBot="1">
      <c r="A90" s="90"/>
      <c r="B90" s="91" t="s">
        <v>25</v>
      </c>
      <c r="C90" s="137"/>
      <c r="D90" s="30" t="s">
        <v>19</v>
      </c>
      <c r="E90" s="81">
        <v>489</v>
      </c>
      <c r="F90" s="61">
        <f t="shared" si="1"/>
        <v>1173.5999999999999</v>
      </c>
    </row>
    <row r="91" spans="1:7" ht="15.75" hidden="1" thickBot="1">
      <c r="A91" s="57" t="s">
        <v>221</v>
      </c>
      <c r="B91" s="89" t="s">
        <v>107</v>
      </c>
      <c r="C91" s="138" t="s">
        <v>142</v>
      </c>
      <c r="D91" s="34" t="s">
        <v>19</v>
      </c>
      <c r="E91" s="87">
        <v>850</v>
      </c>
      <c r="F91" s="61">
        <f t="shared" si="1"/>
        <v>2040</v>
      </c>
      <c r="G91" s="13"/>
    </row>
    <row r="92" spans="1:7" ht="15.75" hidden="1" thickBot="1">
      <c r="A92" s="62"/>
      <c r="B92" s="91"/>
      <c r="C92" s="140"/>
      <c r="D92" s="35" t="s">
        <v>67</v>
      </c>
      <c r="E92" s="65">
        <v>225</v>
      </c>
      <c r="F92" s="61">
        <f t="shared" si="1"/>
        <v>540</v>
      </c>
      <c r="G92" s="13"/>
    </row>
    <row r="93" spans="1:7" ht="15.75" thickBot="1">
      <c r="A93" s="76" t="s">
        <v>108</v>
      </c>
      <c r="B93" s="101" t="s">
        <v>109</v>
      </c>
      <c r="C93" s="136" t="s">
        <v>171</v>
      </c>
      <c r="D93" s="36" t="s">
        <v>27</v>
      </c>
      <c r="E93" s="60">
        <v>695</v>
      </c>
      <c r="F93" s="61">
        <f t="shared" si="1"/>
        <v>1668</v>
      </c>
    </row>
    <row r="94" spans="1:7" ht="15.75" thickBot="1">
      <c r="A94" s="90"/>
      <c r="B94" s="91" t="s">
        <v>26</v>
      </c>
      <c r="C94" s="137"/>
      <c r="D94" s="35" t="s">
        <v>28</v>
      </c>
      <c r="E94" s="65">
        <v>167</v>
      </c>
      <c r="F94" s="61">
        <f t="shared" si="1"/>
        <v>400.8</v>
      </c>
    </row>
    <row r="95" spans="1:7" ht="15.75" hidden="1" thickBot="1">
      <c r="A95" s="67" t="s">
        <v>110</v>
      </c>
      <c r="B95" s="58" t="s">
        <v>111</v>
      </c>
      <c r="C95" s="136" t="s">
        <v>172</v>
      </c>
      <c r="D95" s="36" t="s">
        <v>30</v>
      </c>
      <c r="E95" s="60">
        <v>1680</v>
      </c>
      <c r="F95" s="61">
        <f t="shared" si="1"/>
        <v>4032</v>
      </c>
      <c r="G95" s="21"/>
    </row>
    <row r="96" spans="1:7" ht="15.75" hidden="1" thickBot="1">
      <c r="A96" s="62"/>
      <c r="B96" s="91" t="s">
        <v>29</v>
      </c>
      <c r="C96" s="137"/>
      <c r="D96" s="30" t="s">
        <v>31</v>
      </c>
      <c r="E96" s="81">
        <v>173</v>
      </c>
      <c r="F96" s="61">
        <f t="shared" si="1"/>
        <v>415.2</v>
      </c>
      <c r="G96" s="21"/>
    </row>
    <row r="97" spans="1:7" ht="15.75" hidden="1" thickBot="1">
      <c r="A97" s="57" t="s">
        <v>32</v>
      </c>
      <c r="B97" s="88" t="s">
        <v>33</v>
      </c>
      <c r="C97" s="114"/>
      <c r="D97" s="36" t="s">
        <v>34</v>
      </c>
      <c r="E97" s="115">
        <v>577</v>
      </c>
      <c r="F97" s="61">
        <f t="shared" si="1"/>
        <v>1384.8</v>
      </c>
      <c r="G97" s="13"/>
    </row>
    <row r="98" spans="1:7" ht="15.75" hidden="1" thickBot="1">
      <c r="A98" s="67"/>
      <c r="B98" s="91" t="s">
        <v>33</v>
      </c>
      <c r="C98" s="71"/>
      <c r="D98" s="35" t="s">
        <v>35</v>
      </c>
      <c r="E98" s="116">
        <v>67</v>
      </c>
      <c r="F98" s="61">
        <f t="shared" si="1"/>
        <v>160.79999999999998</v>
      </c>
      <c r="G98" s="16"/>
    </row>
    <row r="99" spans="1:7" ht="15.75" hidden="1" thickBot="1">
      <c r="A99" s="67"/>
      <c r="B99" s="58" t="s">
        <v>36</v>
      </c>
      <c r="C99" s="117"/>
      <c r="D99" s="36" t="s">
        <v>34</v>
      </c>
      <c r="E99" s="60">
        <v>577</v>
      </c>
      <c r="F99" s="61">
        <f t="shared" si="1"/>
        <v>1384.8</v>
      </c>
      <c r="G99" s="16"/>
    </row>
    <row r="100" spans="1:7" ht="15.75" hidden="1" thickBot="1">
      <c r="A100" s="67"/>
      <c r="B100" s="107" t="s">
        <v>36</v>
      </c>
      <c r="C100" s="118"/>
      <c r="D100" s="39" t="s">
        <v>35</v>
      </c>
      <c r="E100" s="96">
        <v>67</v>
      </c>
      <c r="F100" s="61">
        <f t="shared" si="1"/>
        <v>160.79999999999998</v>
      </c>
      <c r="G100" s="16"/>
    </row>
    <row r="101" spans="1:7" ht="29.25" thickBot="1">
      <c r="A101" s="57" t="s">
        <v>146</v>
      </c>
      <c r="B101" s="89" t="s">
        <v>107</v>
      </c>
      <c r="C101" s="138" t="s">
        <v>173</v>
      </c>
      <c r="D101" s="34" t="s">
        <v>19</v>
      </c>
      <c r="E101" s="100">
        <v>910</v>
      </c>
      <c r="F101" s="61">
        <f t="shared" si="1"/>
        <v>2184</v>
      </c>
      <c r="G101" s="16"/>
    </row>
    <row r="102" spans="1:7" ht="15.75" thickBot="1">
      <c r="A102" s="119" t="s">
        <v>217</v>
      </c>
      <c r="B102" s="91" t="s">
        <v>222</v>
      </c>
      <c r="C102" s="140"/>
      <c r="D102" s="40" t="s">
        <v>67</v>
      </c>
      <c r="E102" s="65">
        <v>260</v>
      </c>
      <c r="F102" s="61">
        <f t="shared" si="1"/>
        <v>624</v>
      </c>
      <c r="G102" s="16"/>
    </row>
    <row r="103" spans="1:7" ht="15.75" thickBot="1">
      <c r="A103" s="67" t="s">
        <v>112</v>
      </c>
      <c r="B103" s="58" t="s">
        <v>113</v>
      </c>
      <c r="C103" s="142" t="s">
        <v>175</v>
      </c>
      <c r="D103" s="34" t="s">
        <v>34</v>
      </c>
      <c r="E103" s="87">
        <v>550</v>
      </c>
      <c r="F103" s="61">
        <f t="shared" si="1"/>
        <v>1320</v>
      </c>
    </row>
    <row r="104" spans="1:7" ht="15.75" thickBot="1">
      <c r="A104" s="120"/>
      <c r="B104" s="91" t="s">
        <v>37</v>
      </c>
      <c r="C104" s="137"/>
      <c r="D104" s="35" t="s">
        <v>35</v>
      </c>
      <c r="E104" s="65">
        <v>65</v>
      </c>
      <c r="F104" s="61">
        <f t="shared" si="1"/>
        <v>156</v>
      </c>
    </row>
    <row r="105" spans="1:7" ht="15" hidden="1" customHeight="1">
      <c r="A105" s="67" t="s">
        <v>38</v>
      </c>
      <c r="B105" s="58" t="s">
        <v>39</v>
      </c>
      <c r="C105" s="117"/>
      <c r="D105" s="36" t="s">
        <v>19</v>
      </c>
      <c r="E105" s="60">
        <v>1260</v>
      </c>
      <c r="F105" s="61">
        <f t="shared" si="1"/>
        <v>3024</v>
      </c>
    </row>
    <row r="106" spans="1:7" ht="15.75" hidden="1" customHeight="1" thickBot="1">
      <c r="A106" s="67"/>
      <c r="B106" s="91" t="s">
        <v>39</v>
      </c>
      <c r="C106" s="71"/>
      <c r="D106" s="35" t="s">
        <v>41</v>
      </c>
      <c r="E106" s="65">
        <v>330</v>
      </c>
      <c r="F106" s="61">
        <f t="shared" si="1"/>
        <v>792</v>
      </c>
    </row>
    <row r="107" spans="1:7" ht="15.75" thickBot="1">
      <c r="A107" s="67" t="s">
        <v>114</v>
      </c>
      <c r="B107" s="58" t="s">
        <v>115</v>
      </c>
      <c r="C107" s="136" t="s">
        <v>200</v>
      </c>
      <c r="D107" s="37" t="s">
        <v>65</v>
      </c>
      <c r="E107" s="60">
        <v>670</v>
      </c>
      <c r="F107" s="61">
        <f t="shared" si="1"/>
        <v>1608</v>
      </c>
    </row>
    <row r="108" spans="1:7" ht="15.75" thickBot="1">
      <c r="A108" s="67"/>
      <c r="B108" s="58"/>
      <c r="C108" s="142"/>
      <c r="D108" s="39" t="s">
        <v>41</v>
      </c>
      <c r="E108" s="100">
        <v>363</v>
      </c>
      <c r="F108" s="61">
        <f t="shared" si="1"/>
        <v>871.19999999999993</v>
      </c>
    </row>
    <row r="109" spans="1:7" ht="15.75" hidden="1" thickBot="1">
      <c r="A109" s="121"/>
      <c r="B109" s="107" t="s">
        <v>40</v>
      </c>
      <c r="C109" s="137"/>
      <c r="D109" s="39" t="s">
        <v>41</v>
      </c>
      <c r="E109" s="96">
        <v>363</v>
      </c>
      <c r="F109" s="61">
        <f>E109*2.4</f>
        <v>871.19999999999993</v>
      </c>
    </row>
    <row r="110" spans="1:7" ht="15.75" thickBot="1">
      <c r="A110" s="57" t="s">
        <v>116</v>
      </c>
      <c r="B110" s="89" t="s">
        <v>117</v>
      </c>
      <c r="C110" s="136" t="s">
        <v>174</v>
      </c>
      <c r="D110" s="36" t="s">
        <v>63</v>
      </c>
      <c r="E110" s="60">
        <v>650</v>
      </c>
      <c r="F110" s="61">
        <f t="shared" ref="F110:F127" si="2">E110*2.4</f>
        <v>1560</v>
      </c>
      <c r="G110" s="21"/>
    </row>
    <row r="111" spans="1:7" ht="15.75" thickBot="1">
      <c r="A111" s="62"/>
      <c r="B111" s="91" t="s">
        <v>42</v>
      </c>
      <c r="C111" s="137"/>
      <c r="D111" s="35" t="s">
        <v>43</v>
      </c>
      <c r="E111" s="65">
        <v>158</v>
      </c>
      <c r="F111" s="61">
        <f t="shared" si="2"/>
        <v>379.2</v>
      </c>
      <c r="G111" s="21"/>
    </row>
    <row r="112" spans="1:7" ht="31.5" hidden="1" customHeight="1" thickBot="1">
      <c r="A112" s="121"/>
      <c r="B112" s="122" t="s">
        <v>118</v>
      </c>
      <c r="C112" s="123" t="s">
        <v>176</v>
      </c>
      <c r="D112" s="35" t="s">
        <v>34</v>
      </c>
      <c r="E112" s="65">
        <v>150</v>
      </c>
      <c r="F112" s="61">
        <f t="shared" si="2"/>
        <v>360</v>
      </c>
    </row>
    <row r="113" spans="1:7" ht="31.5" customHeight="1" thickBot="1">
      <c r="A113" s="67" t="s">
        <v>119</v>
      </c>
      <c r="B113" s="122" t="s">
        <v>205</v>
      </c>
      <c r="C113" s="123" t="s">
        <v>177</v>
      </c>
      <c r="D113" s="35" t="s">
        <v>44</v>
      </c>
      <c r="E113" s="65">
        <v>155</v>
      </c>
      <c r="F113" s="61">
        <f t="shared" si="2"/>
        <v>372</v>
      </c>
    </row>
    <row r="114" spans="1:7" ht="31.5" hidden="1" customHeight="1" thickBot="1">
      <c r="A114" s="67"/>
      <c r="B114" s="122" t="s">
        <v>120</v>
      </c>
      <c r="C114" s="123" t="s">
        <v>177</v>
      </c>
      <c r="D114" s="35" t="s">
        <v>44</v>
      </c>
      <c r="E114" s="65">
        <v>136</v>
      </c>
      <c r="F114" s="61">
        <f t="shared" si="2"/>
        <v>326.39999999999998</v>
      </c>
    </row>
    <row r="115" spans="1:7" ht="31.5" hidden="1" customHeight="1" thickBot="1">
      <c r="A115" s="67"/>
      <c r="B115" s="122" t="s">
        <v>121</v>
      </c>
      <c r="C115" s="123" t="s">
        <v>178</v>
      </c>
      <c r="D115" s="35" t="s">
        <v>44</v>
      </c>
      <c r="E115" s="65">
        <v>131</v>
      </c>
      <c r="F115" s="61">
        <f t="shared" si="2"/>
        <v>314.39999999999998</v>
      </c>
    </row>
    <row r="116" spans="1:7" ht="31.5" hidden="1" customHeight="1" thickBot="1">
      <c r="A116" s="67"/>
      <c r="B116" s="122" t="s">
        <v>122</v>
      </c>
      <c r="C116" s="123" t="s">
        <v>179</v>
      </c>
      <c r="D116" s="35" t="s">
        <v>44</v>
      </c>
      <c r="E116" s="65">
        <v>131</v>
      </c>
      <c r="F116" s="61">
        <f t="shared" si="2"/>
        <v>314.39999999999998</v>
      </c>
    </row>
    <row r="117" spans="1:7" ht="31.5" customHeight="1" thickBot="1">
      <c r="A117" s="67"/>
      <c r="B117" s="58" t="s">
        <v>204</v>
      </c>
      <c r="C117" s="117" t="s">
        <v>180</v>
      </c>
      <c r="D117" s="39" t="s">
        <v>44</v>
      </c>
      <c r="E117" s="96">
        <v>155</v>
      </c>
      <c r="F117" s="61">
        <f t="shared" si="2"/>
        <v>372</v>
      </c>
    </row>
    <row r="118" spans="1:7" ht="15.75" thickBot="1">
      <c r="A118" s="57" t="s">
        <v>215</v>
      </c>
      <c r="B118" s="88" t="s">
        <v>124</v>
      </c>
      <c r="C118" s="136" t="s">
        <v>181</v>
      </c>
      <c r="D118" s="36" t="s">
        <v>19</v>
      </c>
      <c r="E118" s="60">
        <v>1985</v>
      </c>
      <c r="F118" s="61">
        <f t="shared" si="2"/>
        <v>4764</v>
      </c>
    </row>
    <row r="119" spans="1:7" ht="15.75" customHeight="1" thickBot="1">
      <c r="A119" s="67" t="s">
        <v>216</v>
      </c>
      <c r="B119" s="58"/>
      <c r="C119" s="142"/>
      <c r="D119" s="37" t="s">
        <v>65</v>
      </c>
      <c r="E119" s="100">
        <v>1020</v>
      </c>
      <c r="F119" s="61">
        <f t="shared" si="2"/>
        <v>2448</v>
      </c>
    </row>
    <row r="120" spans="1:7" ht="17.25" customHeight="1" thickBot="1">
      <c r="A120" s="62"/>
      <c r="B120" s="91" t="s">
        <v>60</v>
      </c>
      <c r="C120" s="137"/>
      <c r="D120" s="35" t="s">
        <v>18</v>
      </c>
      <c r="E120" s="65">
        <v>230</v>
      </c>
      <c r="F120" s="61">
        <f t="shared" si="2"/>
        <v>552</v>
      </c>
    </row>
    <row r="121" spans="1:7" ht="15.75" thickBot="1">
      <c r="A121" s="76" t="s">
        <v>123</v>
      </c>
      <c r="B121" s="101" t="s">
        <v>127</v>
      </c>
      <c r="C121" s="136" t="s">
        <v>182</v>
      </c>
      <c r="D121" s="36" t="s">
        <v>31</v>
      </c>
      <c r="E121" s="60">
        <v>2360</v>
      </c>
      <c r="F121" s="61">
        <f t="shared" si="2"/>
        <v>5664</v>
      </c>
      <c r="G121" s="21"/>
    </row>
    <row r="122" spans="1:7" ht="29.25" thickBot="1">
      <c r="A122" s="79" t="s">
        <v>45</v>
      </c>
      <c r="B122" s="107"/>
      <c r="C122" s="142"/>
      <c r="D122" s="37" t="s">
        <v>64</v>
      </c>
      <c r="E122" s="100">
        <v>1210</v>
      </c>
      <c r="F122" s="61">
        <f t="shared" si="2"/>
        <v>2904</v>
      </c>
      <c r="G122" s="21"/>
    </row>
    <row r="123" spans="1:7" ht="15.75" thickBot="1">
      <c r="A123" s="79"/>
      <c r="B123" s="91"/>
      <c r="C123" s="137"/>
      <c r="D123" s="35" t="s">
        <v>19</v>
      </c>
      <c r="E123" s="96">
        <v>265</v>
      </c>
      <c r="F123" s="61">
        <f t="shared" si="2"/>
        <v>636</v>
      </c>
      <c r="G123" s="21"/>
    </row>
    <row r="124" spans="1:7" ht="15.75" thickBot="1">
      <c r="A124" s="79"/>
      <c r="B124" s="89" t="s">
        <v>126</v>
      </c>
      <c r="C124" s="136" t="s">
        <v>183</v>
      </c>
      <c r="D124" s="36" t="s">
        <v>31</v>
      </c>
      <c r="E124" s="60">
        <v>2360</v>
      </c>
      <c r="F124" s="61">
        <f t="shared" si="2"/>
        <v>5664</v>
      </c>
      <c r="G124" s="14"/>
    </row>
    <row r="125" spans="1:7" ht="15.75" thickBot="1">
      <c r="A125" s="79"/>
      <c r="B125" s="101"/>
      <c r="C125" s="142"/>
      <c r="D125" s="37" t="s">
        <v>64</v>
      </c>
      <c r="E125" s="100">
        <v>1210</v>
      </c>
      <c r="F125" s="61">
        <f t="shared" si="2"/>
        <v>2904</v>
      </c>
      <c r="G125" s="14"/>
    </row>
    <row r="126" spans="1:7" ht="15.75" thickBot="1">
      <c r="A126" s="79"/>
      <c r="B126" s="107"/>
      <c r="C126" s="137"/>
      <c r="D126" s="35" t="s">
        <v>19</v>
      </c>
      <c r="E126" s="65">
        <v>265</v>
      </c>
      <c r="F126" s="61">
        <f t="shared" si="2"/>
        <v>636</v>
      </c>
      <c r="G126" s="14"/>
    </row>
    <row r="127" spans="1:7" ht="15" customHeight="1" thickBot="1">
      <c r="A127" s="124"/>
      <c r="B127" s="89" t="s">
        <v>125</v>
      </c>
      <c r="C127" s="136" t="s">
        <v>184</v>
      </c>
      <c r="D127" s="34" t="s">
        <v>19</v>
      </c>
      <c r="E127" s="87">
        <v>700</v>
      </c>
      <c r="F127" s="61">
        <f t="shared" si="2"/>
        <v>1680</v>
      </c>
      <c r="G127" s="21"/>
    </row>
    <row r="128" spans="1:7" ht="15.75" thickBot="1">
      <c r="A128" s="79"/>
      <c r="B128" s="91" t="s">
        <v>50</v>
      </c>
      <c r="C128" s="137"/>
      <c r="D128" s="35" t="s">
        <v>65</v>
      </c>
      <c r="E128" s="65">
        <v>370</v>
      </c>
      <c r="F128" s="61">
        <f>E128*2.4</f>
        <v>888</v>
      </c>
      <c r="G128" s="21"/>
    </row>
    <row r="129" spans="1:7" ht="15.75" hidden="1" thickBot="1">
      <c r="A129" s="79"/>
      <c r="B129" s="89" t="s">
        <v>126</v>
      </c>
      <c r="C129" s="136" t="s">
        <v>143</v>
      </c>
      <c r="D129" s="36" t="s">
        <v>43</v>
      </c>
      <c r="E129" s="60">
        <v>3696</v>
      </c>
      <c r="F129" s="61">
        <f t="shared" ref="F129:F164" si="3">E129*2.4</f>
        <v>8870.4</v>
      </c>
    </row>
    <row r="130" spans="1:7" ht="15.75" hidden="1" thickBot="1">
      <c r="A130" s="79"/>
      <c r="B130" s="91" t="s">
        <v>46</v>
      </c>
      <c r="C130" s="137"/>
      <c r="D130" s="35" t="s">
        <v>44</v>
      </c>
      <c r="E130" s="65">
        <v>388</v>
      </c>
      <c r="F130" s="61">
        <f t="shared" si="3"/>
        <v>931.19999999999993</v>
      </c>
    </row>
    <row r="131" spans="1:7" ht="15" hidden="1" customHeight="1">
      <c r="A131" s="79"/>
      <c r="B131" s="101" t="s">
        <v>127</v>
      </c>
      <c r="C131" s="136" t="s">
        <v>144</v>
      </c>
      <c r="D131" s="36" t="s">
        <v>31</v>
      </c>
      <c r="E131" s="125">
        <v>2310</v>
      </c>
      <c r="F131" s="61">
        <f t="shared" si="3"/>
        <v>5544</v>
      </c>
      <c r="G131" s="14"/>
    </row>
    <row r="132" spans="1:7" ht="15.75" hidden="1" thickBot="1">
      <c r="A132" s="79"/>
      <c r="B132" s="107" t="s">
        <v>47</v>
      </c>
      <c r="C132" s="142"/>
      <c r="D132" s="37" t="s">
        <v>64</v>
      </c>
      <c r="E132" s="126">
        <v>1190</v>
      </c>
      <c r="F132" s="61">
        <f t="shared" si="3"/>
        <v>2856</v>
      </c>
      <c r="G132" s="14"/>
    </row>
    <row r="133" spans="1:7" ht="15.75" hidden="1" thickBot="1">
      <c r="A133" s="79"/>
      <c r="B133" s="107" t="s">
        <v>47</v>
      </c>
      <c r="C133" s="137"/>
      <c r="D133" s="35" t="s">
        <v>19</v>
      </c>
      <c r="E133" s="127">
        <v>246</v>
      </c>
      <c r="F133" s="61">
        <f t="shared" si="3"/>
        <v>590.4</v>
      </c>
      <c r="G133" s="14"/>
    </row>
    <row r="134" spans="1:7" ht="15.75" thickBot="1">
      <c r="A134" s="79"/>
      <c r="B134" s="89" t="s">
        <v>202</v>
      </c>
      <c r="C134" s="136" t="s">
        <v>185</v>
      </c>
      <c r="D134" s="36" t="s">
        <v>19</v>
      </c>
      <c r="E134" s="60">
        <v>550</v>
      </c>
      <c r="F134" s="61">
        <f t="shared" si="3"/>
        <v>1320</v>
      </c>
      <c r="G134" s="13"/>
    </row>
    <row r="135" spans="1:7" ht="15.75" thickBot="1">
      <c r="A135" s="79"/>
      <c r="B135" s="91" t="s">
        <v>48</v>
      </c>
      <c r="C135" s="137"/>
      <c r="D135" s="35" t="s">
        <v>65</v>
      </c>
      <c r="E135" s="65">
        <v>301</v>
      </c>
      <c r="F135" s="61">
        <f t="shared" si="3"/>
        <v>722.4</v>
      </c>
      <c r="G135" s="16"/>
    </row>
    <row r="136" spans="1:7" ht="15.75" customHeight="1" thickBot="1">
      <c r="A136" s="79"/>
      <c r="B136" s="83" t="s">
        <v>213</v>
      </c>
      <c r="C136" s="136" t="s">
        <v>206</v>
      </c>
      <c r="D136" s="36" t="s">
        <v>19</v>
      </c>
      <c r="E136" s="60">
        <v>550</v>
      </c>
      <c r="F136" s="61">
        <f t="shared" si="3"/>
        <v>1320</v>
      </c>
      <c r="G136" s="16"/>
    </row>
    <row r="137" spans="1:7" ht="15.75" customHeight="1" thickBot="1">
      <c r="A137" s="79"/>
      <c r="B137" s="107"/>
      <c r="C137" s="151"/>
      <c r="D137" s="30" t="s">
        <v>65</v>
      </c>
      <c r="E137" s="81">
        <v>301</v>
      </c>
      <c r="F137" s="61">
        <f t="shared" si="3"/>
        <v>722.4</v>
      </c>
      <c r="G137" s="16"/>
    </row>
    <row r="138" spans="1:7" ht="14.25" customHeight="1" thickBot="1">
      <c r="A138" s="79"/>
      <c r="B138" s="89" t="s">
        <v>128</v>
      </c>
      <c r="C138" s="136" t="s">
        <v>186</v>
      </c>
      <c r="D138" s="34" t="s">
        <v>19</v>
      </c>
      <c r="E138" s="87">
        <v>550</v>
      </c>
      <c r="F138" s="61">
        <f t="shared" si="3"/>
        <v>1320</v>
      </c>
    </row>
    <row r="139" spans="1:7" ht="15.75" thickBot="1">
      <c r="A139" s="79"/>
      <c r="B139" s="107" t="s">
        <v>49</v>
      </c>
      <c r="C139" s="137"/>
      <c r="D139" s="38" t="s">
        <v>65</v>
      </c>
      <c r="E139" s="93">
        <v>301</v>
      </c>
      <c r="F139" s="61">
        <f t="shared" si="3"/>
        <v>722.4</v>
      </c>
    </row>
    <row r="140" spans="1:7" ht="31.5" customHeight="1" thickBot="1">
      <c r="A140" s="79"/>
      <c r="B140" s="128" t="s">
        <v>129</v>
      </c>
      <c r="C140" s="129" t="s">
        <v>187</v>
      </c>
      <c r="D140" s="41" t="s">
        <v>19</v>
      </c>
      <c r="E140" s="130">
        <v>750</v>
      </c>
      <c r="F140" s="61">
        <f t="shared" si="3"/>
        <v>1800</v>
      </c>
      <c r="G140" s="17"/>
    </row>
    <row r="141" spans="1:7" ht="31.5" customHeight="1" thickBot="1">
      <c r="A141" s="90"/>
      <c r="B141" s="128" t="s">
        <v>203</v>
      </c>
      <c r="C141" s="131" t="s">
        <v>188</v>
      </c>
      <c r="D141" s="39" t="s">
        <v>19</v>
      </c>
      <c r="E141" s="96">
        <v>720</v>
      </c>
      <c r="F141" s="61">
        <f t="shared" si="3"/>
        <v>1728</v>
      </c>
      <c r="G141" s="18"/>
    </row>
    <row r="142" spans="1:7" ht="15.75" thickBot="1">
      <c r="A142" s="67" t="s">
        <v>123</v>
      </c>
      <c r="B142" s="89" t="s">
        <v>130</v>
      </c>
      <c r="C142" s="136" t="s">
        <v>189</v>
      </c>
      <c r="D142" s="36" t="s">
        <v>19</v>
      </c>
      <c r="E142" s="60">
        <v>2400</v>
      </c>
      <c r="F142" s="61">
        <f t="shared" si="3"/>
        <v>5760</v>
      </c>
      <c r="G142" s="13"/>
    </row>
    <row r="143" spans="1:7" ht="29.25" thickBot="1">
      <c r="A143" s="67" t="s">
        <v>51</v>
      </c>
      <c r="B143" s="101"/>
      <c r="C143" s="142"/>
      <c r="D143" s="37" t="s">
        <v>65</v>
      </c>
      <c r="E143" s="100">
        <v>1230</v>
      </c>
      <c r="F143" s="61">
        <f t="shared" si="3"/>
        <v>2952</v>
      </c>
      <c r="G143" s="13"/>
    </row>
    <row r="144" spans="1:7" ht="15.75" thickBot="1">
      <c r="A144" s="67"/>
      <c r="B144" s="91" t="s">
        <v>52</v>
      </c>
      <c r="C144" s="137"/>
      <c r="D144" s="35" t="s">
        <v>18</v>
      </c>
      <c r="E144" s="65">
        <v>268</v>
      </c>
      <c r="F144" s="61">
        <f t="shared" si="3"/>
        <v>643.19999999999993</v>
      </c>
      <c r="G144" s="16"/>
    </row>
    <row r="145" spans="1:7" ht="15.75" customHeight="1" thickBot="1">
      <c r="A145" s="67"/>
      <c r="B145" s="83" t="s">
        <v>212</v>
      </c>
      <c r="C145" s="136" t="s">
        <v>207</v>
      </c>
      <c r="D145" s="34" t="s">
        <v>19</v>
      </c>
      <c r="E145" s="87">
        <v>1985</v>
      </c>
      <c r="F145" s="61">
        <f t="shared" si="3"/>
        <v>4764</v>
      </c>
      <c r="G145" s="21"/>
    </row>
    <row r="146" spans="1:7" ht="15.75" customHeight="1" thickBot="1">
      <c r="A146" s="67"/>
      <c r="B146" s="107"/>
      <c r="C146" s="142"/>
      <c r="D146" s="37" t="s">
        <v>65</v>
      </c>
      <c r="E146" s="100">
        <v>1020</v>
      </c>
      <c r="F146" s="61">
        <f t="shared" si="3"/>
        <v>2448</v>
      </c>
      <c r="G146" s="21"/>
    </row>
    <row r="147" spans="1:7" ht="15.75" customHeight="1" thickBot="1">
      <c r="A147" s="67"/>
      <c r="B147" s="91"/>
      <c r="C147" s="151"/>
      <c r="D147" s="30" t="s">
        <v>18</v>
      </c>
      <c r="E147" s="81">
        <v>230</v>
      </c>
      <c r="F147" s="61">
        <f t="shared" si="3"/>
        <v>552</v>
      </c>
      <c r="G147" s="21"/>
    </row>
    <row r="148" spans="1:7" ht="15.75" thickBot="1">
      <c r="A148" s="67"/>
      <c r="B148" s="58" t="s">
        <v>131</v>
      </c>
      <c r="C148" s="142" t="s">
        <v>190</v>
      </c>
      <c r="D148" s="34" t="s">
        <v>19</v>
      </c>
      <c r="E148" s="87">
        <v>2650</v>
      </c>
      <c r="F148" s="61">
        <f t="shared" si="3"/>
        <v>6360</v>
      </c>
      <c r="G148" s="19"/>
    </row>
    <row r="149" spans="1:7" ht="15.75" thickBot="1">
      <c r="A149" s="67"/>
      <c r="B149" s="58"/>
      <c r="C149" s="142"/>
      <c r="D149" s="37" t="s">
        <v>65</v>
      </c>
      <c r="E149" s="100">
        <v>1355</v>
      </c>
      <c r="F149" s="61">
        <f t="shared" si="3"/>
        <v>3252</v>
      </c>
      <c r="G149" s="19"/>
    </row>
    <row r="150" spans="1:7" ht="15.75" thickBot="1">
      <c r="A150" s="67"/>
      <c r="B150" s="91" t="s">
        <v>56</v>
      </c>
      <c r="C150" s="137"/>
      <c r="D150" s="35" t="s">
        <v>18</v>
      </c>
      <c r="E150" s="65">
        <v>297</v>
      </c>
      <c r="F150" s="61">
        <f t="shared" si="3"/>
        <v>712.8</v>
      </c>
      <c r="G150" s="19"/>
    </row>
    <row r="151" spans="1:7" ht="15.75" thickBot="1">
      <c r="A151" s="67"/>
      <c r="B151" s="58" t="s">
        <v>132</v>
      </c>
      <c r="C151" s="136" t="s">
        <v>191</v>
      </c>
      <c r="D151" s="36" t="s">
        <v>19</v>
      </c>
      <c r="E151" s="60">
        <v>2650</v>
      </c>
      <c r="F151" s="61">
        <f t="shared" si="3"/>
        <v>6360</v>
      </c>
      <c r="G151" s="21"/>
    </row>
    <row r="152" spans="1:7" ht="15.75" thickBot="1">
      <c r="A152" s="67"/>
      <c r="B152" s="58"/>
      <c r="C152" s="142"/>
      <c r="D152" s="37" t="s">
        <v>65</v>
      </c>
      <c r="E152" s="100">
        <v>1355</v>
      </c>
      <c r="F152" s="61">
        <f t="shared" si="3"/>
        <v>3252</v>
      </c>
      <c r="G152" s="21"/>
    </row>
    <row r="153" spans="1:7" ht="16.5" customHeight="1" thickBot="1">
      <c r="A153" s="67"/>
      <c r="B153" s="91" t="s">
        <v>57</v>
      </c>
      <c r="C153" s="137"/>
      <c r="D153" s="35" t="s">
        <v>18</v>
      </c>
      <c r="E153" s="65">
        <v>297</v>
      </c>
      <c r="F153" s="61">
        <f t="shared" si="3"/>
        <v>712.8</v>
      </c>
      <c r="G153" s="21"/>
    </row>
    <row r="154" spans="1:7" ht="15.75" hidden="1" thickBot="1">
      <c r="A154" s="67"/>
      <c r="B154" s="58" t="s">
        <v>133</v>
      </c>
      <c r="C154" s="136" t="s">
        <v>192</v>
      </c>
      <c r="D154" s="36" t="s">
        <v>19</v>
      </c>
      <c r="E154" s="115">
        <v>2990</v>
      </c>
      <c r="F154" s="61">
        <f t="shared" si="3"/>
        <v>7176</v>
      </c>
      <c r="G154" s="14"/>
    </row>
    <row r="155" spans="1:7" ht="15" hidden="1" customHeight="1" thickBot="1">
      <c r="A155" s="67"/>
      <c r="B155" s="91" t="s">
        <v>54</v>
      </c>
      <c r="C155" s="137"/>
      <c r="D155" s="35" t="s">
        <v>18</v>
      </c>
      <c r="E155" s="116">
        <v>305</v>
      </c>
      <c r="F155" s="61">
        <f t="shared" si="3"/>
        <v>732</v>
      </c>
      <c r="G155" s="14"/>
    </row>
    <row r="156" spans="1:7" ht="15.75" thickBot="1">
      <c r="A156" s="67"/>
      <c r="B156" s="58" t="s">
        <v>134</v>
      </c>
      <c r="C156" s="136" t="s">
        <v>193</v>
      </c>
      <c r="D156" s="36" t="s">
        <v>19</v>
      </c>
      <c r="E156" s="60">
        <v>1805</v>
      </c>
      <c r="F156" s="61">
        <f t="shared" si="3"/>
        <v>4332</v>
      </c>
    </row>
    <row r="157" spans="1:7" ht="15.75" thickBot="1">
      <c r="A157" s="67"/>
      <c r="B157" s="91" t="s">
        <v>55</v>
      </c>
      <c r="C157" s="137"/>
      <c r="D157" s="35" t="s">
        <v>18</v>
      </c>
      <c r="E157" s="65">
        <v>199</v>
      </c>
      <c r="F157" s="61">
        <f t="shared" si="3"/>
        <v>477.59999999999997</v>
      </c>
    </row>
    <row r="158" spans="1:7" ht="15.75" hidden="1" thickBot="1">
      <c r="A158" s="67"/>
      <c r="B158" s="58" t="s">
        <v>53</v>
      </c>
      <c r="C158" s="117"/>
      <c r="D158" s="36" t="s">
        <v>19</v>
      </c>
      <c r="E158" s="60">
        <v>1950</v>
      </c>
      <c r="F158" s="61">
        <f t="shared" si="3"/>
        <v>4680</v>
      </c>
    </row>
    <row r="159" spans="1:7" ht="15.75" hidden="1" thickBot="1">
      <c r="A159" s="67"/>
      <c r="B159" s="91" t="s">
        <v>53</v>
      </c>
      <c r="C159" s="71"/>
      <c r="D159" s="35" t="s">
        <v>18</v>
      </c>
      <c r="E159" s="65">
        <v>215</v>
      </c>
      <c r="F159" s="61">
        <f t="shared" si="3"/>
        <v>516</v>
      </c>
    </row>
    <row r="160" spans="1:7" ht="15.75" thickBot="1">
      <c r="A160" s="67"/>
      <c r="B160" s="58" t="s">
        <v>135</v>
      </c>
      <c r="C160" s="136" t="s">
        <v>194</v>
      </c>
      <c r="D160" s="36" t="s">
        <v>19</v>
      </c>
      <c r="E160" s="60">
        <v>1985</v>
      </c>
      <c r="F160" s="61">
        <f t="shared" si="3"/>
        <v>4764</v>
      </c>
      <c r="G160" s="21"/>
    </row>
    <row r="161" spans="1:7" ht="15.75" thickBot="1">
      <c r="A161" s="67"/>
      <c r="B161" s="58"/>
      <c r="C161" s="142"/>
      <c r="D161" s="37" t="s">
        <v>65</v>
      </c>
      <c r="E161" s="100">
        <v>1020</v>
      </c>
      <c r="F161" s="61">
        <f t="shared" si="3"/>
        <v>2448</v>
      </c>
      <c r="G161" s="21"/>
    </row>
    <row r="162" spans="1:7" ht="15.75" thickBot="1">
      <c r="A162" s="67"/>
      <c r="B162" s="91" t="s">
        <v>58</v>
      </c>
      <c r="C162" s="137"/>
      <c r="D162" s="35" t="s">
        <v>18</v>
      </c>
      <c r="E162" s="65">
        <v>230</v>
      </c>
      <c r="F162" s="61">
        <f t="shared" si="3"/>
        <v>552</v>
      </c>
      <c r="G162" s="21"/>
    </row>
    <row r="163" spans="1:7" ht="15.75" thickBot="1">
      <c r="A163" s="67"/>
      <c r="B163" s="58" t="s">
        <v>136</v>
      </c>
      <c r="C163" s="136" t="s">
        <v>195</v>
      </c>
      <c r="D163" s="36" t="s">
        <v>19</v>
      </c>
      <c r="E163" s="60">
        <v>1985</v>
      </c>
      <c r="F163" s="61">
        <f t="shared" si="3"/>
        <v>4764</v>
      </c>
    </row>
    <row r="164" spans="1:7" ht="15.75" thickBot="1">
      <c r="A164" s="67"/>
      <c r="B164" s="58"/>
      <c r="C164" s="142"/>
      <c r="D164" s="37" t="s">
        <v>65</v>
      </c>
      <c r="E164" s="100">
        <v>1020</v>
      </c>
      <c r="F164" s="61">
        <f t="shared" si="3"/>
        <v>2448</v>
      </c>
    </row>
    <row r="165" spans="1:7" ht="15.75" thickBot="1">
      <c r="A165" s="62"/>
      <c r="B165" s="91" t="s">
        <v>59</v>
      </c>
      <c r="C165" s="137"/>
      <c r="D165" s="35" t="s">
        <v>18</v>
      </c>
      <c r="E165" s="65">
        <v>230</v>
      </c>
      <c r="F165" s="61">
        <f>E165*2.4</f>
        <v>552</v>
      </c>
    </row>
    <row r="166" spans="1:7">
      <c r="A166" s="46"/>
      <c r="B166" s="68"/>
      <c r="C166" s="51"/>
      <c r="D166" s="51"/>
      <c r="E166" s="132"/>
      <c r="F166" s="51"/>
    </row>
    <row r="167" spans="1:7" s="5" customFormat="1" ht="18.75">
      <c r="A167" s="133"/>
      <c r="B167" s="134"/>
      <c r="C167" s="148"/>
      <c r="D167" s="148"/>
      <c r="E167" s="148"/>
      <c r="F167" s="135"/>
      <c r="G167" s="20"/>
    </row>
    <row r="168" spans="1:7">
      <c r="A168" s="46"/>
      <c r="B168" s="68"/>
      <c r="C168" s="51"/>
      <c r="D168" s="51"/>
      <c r="E168" s="68"/>
      <c r="F168" s="51"/>
    </row>
    <row r="169" spans="1:7" ht="35.25" customHeight="1">
      <c r="A169" s="147"/>
      <c r="B169" s="147"/>
      <c r="C169" s="147"/>
      <c r="D169" s="147"/>
      <c r="E169" s="147"/>
      <c r="F169" s="147"/>
    </row>
    <row r="170" spans="1:7" ht="21">
      <c r="A170" s="146"/>
      <c r="B170" s="146"/>
      <c r="C170" s="146"/>
      <c r="D170" s="146"/>
      <c r="E170" s="146"/>
      <c r="F170" s="146"/>
    </row>
  </sheetData>
  <mergeCells count="65">
    <mergeCell ref="C17:C18"/>
    <mergeCell ref="C19:C20"/>
    <mergeCell ref="C136:C137"/>
    <mergeCell ref="C145:C147"/>
    <mergeCell ref="C95:C96"/>
    <mergeCell ref="C103:C104"/>
    <mergeCell ref="C107:C109"/>
    <mergeCell ref="C110:C111"/>
    <mergeCell ref="C101:C102"/>
    <mergeCell ref="C82:C83"/>
    <mergeCell ref="C151:C153"/>
    <mergeCell ref="C154:C155"/>
    <mergeCell ref="C156:C157"/>
    <mergeCell ref="C118:C120"/>
    <mergeCell ref="C127:C128"/>
    <mergeCell ref="C129:C130"/>
    <mergeCell ref="C131:C133"/>
    <mergeCell ref="C121:C123"/>
    <mergeCell ref="C124:C126"/>
    <mergeCell ref="C78:C79"/>
    <mergeCell ref="C87:C88"/>
    <mergeCell ref="C89:C90"/>
    <mergeCell ref="C93:C94"/>
    <mergeCell ref="C160:C162"/>
    <mergeCell ref="C163:C165"/>
    <mergeCell ref="C134:C135"/>
    <mergeCell ref="C138:C139"/>
    <mergeCell ref="C142:C144"/>
    <mergeCell ref="C148:C150"/>
    <mergeCell ref="C45:C47"/>
    <mergeCell ref="C48:C49"/>
    <mergeCell ref="C54:C55"/>
    <mergeCell ref="C72:C73"/>
    <mergeCell ref="C74:C75"/>
    <mergeCell ref="C76:C77"/>
    <mergeCell ref="C52:C53"/>
    <mergeCell ref="C58:C59"/>
    <mergeCell ref="C60:C61"/>
    <mergeCell ref="C80:C81"/>
    <mergeCell ref="A1:F1"/>
    <mergeCell ref="A170:F170"/>
    <mergeCell ref="A169:F169"/>
    <mergeCell ref="C167:E167"/>
    <mergeCell ref="A48:A49"/>
    <mergeCell ref="C42:C44"/>
    <mergeCell ref="C64:C65"/>
    <mergeCell ref="C91:C92"/>
    <mergeCell ref="E10:F10"/>
    <mergeCell ref="C84:C86"/>
    <mergeCell ref="C12:C13"/>
    <mergeCell ref="C21:C22"/>
    <mergeCell ref="C23:C24"/>
    <mergeCell ref="C25:C26"/>
    <mergeCell ref="C27:C28"/>
    <mergeCell ref="C56:C57"/>
    <mergeCell ref="C70:C71"/>
    <mergeCell ref="C39:C41"/>
    <mergeCell ref="C37:C38"/>
    <mergeCell ref="C66:C67"/>
    <mergeCell ref="C68:C69"/>
    <mergeCell ref="C29:C30"/>
    <mergeCell ref="C31:C32"/>
    <mergeCell ref="C33:C34"/>
    <mergeCell ref="C35:C36"/>
    <mergeCell ref="C62:C63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79" fitToHeight="0" orientation="landscape" r:id="rId1"/>
  <rowBreaks count="2" manualBreakCount="2">
    <brk id="61" max="16383" man="1"/>
    <brk id="1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WareZ Provider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Китано1</dc:creator>
  <cp:lastModifiedBy>user</cp:lastModifiedBy>
  <cp:lastPrinted>2016-11-07T15:42:06Z</cp:lastPrinted>
  <dcterms:created xsi:type="dcterms:W3CDTF">2015-10-27T14:41:17Z</dcterms:created>
  <dcterms:modified xsi:type="dcterms:W3CDTF">2016-12-15T19:50:15Z</dcterms:modified>
</cp:coreProperties>
</file>